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1600" windowHeight="9930" activeTab="5"/>
  </bookViews>
  <sheets>
    <sheet name="文昌中学" sheetId="1" r:id="rId1"/>
    <sheet name="文昌华侨中学" sheetId="2" r:id="rId2"/>
    <sheet name="其他中学" sheetId="3" r:id="rId3"/>
    <sheet name="其他小学" sheetId="4" r:id="rId4"/>
    <sheet name="特殊教育学校" sheetId="5" r:id="rId5"/>
    <sheet name="幼儿园" sheetId="6" r:id="rId6"/>
  </sheets>
  <definedNames>
    <definedName name="_xlnm.Print_Titles" localSheetId="2">其他中学!$1:$3</definedName>
    <definedName name="_xlnm.Print_Titles" localSheetId="4">特殊教育学校!$1:$3</definedName>
    <definedName name="_xlnm.Print_Titles" localSheetId="1">文昌华侨中学!$1:$3</definedName>
    <definedName name="_xlnm.Print_Titles" localSheetId="0">文昌中学!$1:$3</definedName>
    <definedName name="_xlnm.Print_Titles" localSheetId="5">幼儿园!$1:$3</definedName>
  </definedNames>
  <calcPr calcId="124519"/>
</workbook>
</file>

<file path=xl/calcChain.xml><?xml version="1.0" encoding="utf-8"?>
<calcChain xmlns="http://schemas.openxmlformats.org/spreadsheetml/2006/main">
  <c r="H43" i="3"/>
  <c r="H42"/>
  <c r="H41"/>
  <c r="H40"/>
  <c r="H39"/>
  <c r="H38"/>
  <c r="H37"/>
  <c r="H36"/>
  <c r="H35"/>
  <c r="H30"/>
  <c r="H34"/>
  <c r="H33"/>
  <c r="H32"/>
  <c r="H31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157" i="4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6" i="5"/>
  <c r="H5"/>
  <c r="H4"/>
  <c r="H83" i="6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3" i="2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45" i="1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<sst xmlns="http://schemas.openxmlformats.org/spreadsheetml/2006/main" count="1271" uniqueCount="542">
  <si>
    <t>序号</t>
  </si>
  <si>
    <t>姓 名</t>
  </si>
  <si>
    <t>性别</t>
  </si>
  <si>
    <t>准考证号</t>
  </si>
  <si>
    <t>岗位学科</t>
  </si>
  <si>
    <t>教育公共知识</t>
  </si>
  <si>
    <t>专业基础知识</t>
  </si>
  <si>
    <t>笔试成绩</t>
  </si>
  <si>
    <t>1</t>
  </si>
  <si>
    <t>邬娇</t>
  </si>
  <si>
    <t>女</t>
  </si>
  <si>
    <t>文昌中学语文</t>
  </si>
  <si>
    <t>2</t>
  </si>
  <si>
    <t>邢莉茜</t>
  </si>
  <si>
    <t>3</t>
  </si>
  <si>
    <t>尹莲丽</t>
  </si>
  <si>
    <t>4</t>
  </si>
  <si>
    <t>曹颖</t>
  </si>
  <si>
    <t>5</t>
  </si>
  <si>
    <t>徐维儿</t>
  </si>
  <si>
    <t>6</t>
  </si>
  <si>
    <t>路宁</t>
  </si>
  <si>
    <t>刘春芝</t>
  </si>
  <si>
    <t>文昌中学数学</t>
  </si>
  <si>
    <t>云博生</t>
  </si>
  <si>
    <t>男</t>
  </si>
  <si>
    <t>李志波</t>
  </si>
  <si>
    <t>王欢欢</t>
  </si>
  <si>
    <t>郜冬梅</t>
  </si>
  <si>
    <t>王晓娟</t>
  </si>
  <si>
    <t>吴丽丽</t>
  </si>
  <si>
    <t>文昌中学英语</t>
  </si>
  <si>
    <t>王小雨</t>
  </si>
  <si>
    <t>陈  媛</t>
  </si>
  <si>
    <t>杨小雪</t>
  </si>
  <si>
    <t>梁倩</t>
  </si>
  <si>
    <t>张媛媛</t>
  </si>
  <si>
    <t>赵潇颖</t>
  </si>
  <si>
    <t>李晓珍</t>
  </si>
  <si>
    <t>王丹丹</t>
  </si>
  <si>
    <t>黄玲艳</t>
  </si>
  <si>
    <t>文昌中学音乐</t>
  </si>
  <si>
    <t>黄诗蕾</t>
  </si>
  <si>
    <t>宋菲</t>
  </si>
  <si>
    <t>陈家新</t>
  </si>
  <si>
    <t>文昌中学化学</t>
  </si>
  <si>
    <t>韩少文</t>
  </si>
  <si>
    <t>邓竹琴</t>
  </si>
  <si>
    <t>补维波</t>
  </si>
  <si>
    <t>171519</t>
  </si>
  <si>
    <t>文昌中学历史</t>
  </si>
  <si>
    <t>叶秋霞</t>
  </si>
  <si>
    <t>罗美</t>
  </si>
  <si>
    <t>任文婷</t>
  </si>
  <si>
    <t>文昌中学生物</t>
  </si>
  <si>
    <t>邢维锋</t>
  </si>
  <si>
    <t>王惠</t>
  </si>
  <si>
    <t>蒙绪华</t>
  </si>
  <si>
    <t>文昌中学心理学</t>
  </si>
  <si>
    <t>吴晓艺</t>
  </si>
  <si>
    <t>林永艳</t>
  </si>
  <si>
    <t>房磊</t>
  </si>
  <si>
    <t>文昌中学体育</t>
  </si>
  <si>
    <t>王伟</t>
  </si>
  <si>
    <t>黄兹弘</t>
  </si>
  <si>
    <t>陈松</t>
  </si>
  <si>
    <t>文昌中学通用技术</t>
  </si>
  <si>
    <t>王彬</t>
  </si>
  <si>
    <t>凌家妮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</si>
  <si>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</si>
  <si>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</si>
  <si>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</si>
  <si>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</si>
  <si>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</si>
  <si>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</si>
  <si>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</si>
  <si>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</si>
  <si>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</si>
  <si>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</si>
  <si>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</si>
  <si>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</si>
  <si>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</si>
  <si>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</si>
  <si>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</si>
  <si>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</si>
  <si>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</si>
  <si>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</si>
  <si>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</si>
  <si>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</si>
  <si>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</si>
  <si>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</si>
  <si>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</si>
  <si>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</si>
  <si>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</si>
  <si>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</si>
  <si>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</si>
  <si>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</si>
  <si>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</si>
  <si>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</si>
  <si>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</si>
  <si>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</si>
  <si>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</si>
  <si>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</si>
  <si>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</si>
  <si>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</si>
  <si>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文昌市2017年教师招聘入围面试人选（文昌中学）</t>
    <phoneticPr fontId="7" type="noConversion"/>
  </si>
  <si>
    <t>文昌市2017年教师招聘入围面试人选（文昌华侨中学）</t>
    <phoneticPr fontId="7" type="noConversion"/>
  </si>
  <si>
    <t>文昌市2017年教师招聘入围面试人选（其他中学）</t>
    <phoneticPr fontId="7" type="noConversion"/>
  </si>
  <si>
    <t>文昌市2017年教师招聘入围面试人选（其他小学）</t>
    <phoneticPr fontId="7" type="noConversion"/>
  </si>
  <si>
    <t>文昌市2017年教师招聘入围面试人选（幼儿园）</t>
    <phoneticPr fontId="7" type="noConversion"/>
  </si>
  <si>
    <t>文昌市2017年教师招聘入围面试人选（特殊教育学校）</t>
    <phoneticPr fontId="7" type="noConversion"/>
  </si>
  <si>
    <t>马林燕</t>
  </si>
  <si>
    <t>文昌侨中数学</t>
  </si>
  <si>
    <t>符桂萍</t>
  </si>
  <si>
    <t>王育丽</t>
  </si>
  <si>
    <t>李晓丽</t>
  </si>
  <si>
    <t>文昌侨中英语</t>
  </si>
  <si>
    <t>林惠慧</t>
  </si>
  <si>
    <t>颜光美</t>
  </si>
  <si>
    <t>李婷梅</t>
  </si>
  <si>
    <t>邬莉</t>
  </si>
  <si>
    <t>171410</t>
  </si>
  <si>
    <t>文昌侨中政治</t>
  </si>
  <si>
    <t>林艳芳</t>
  </si>
  <si>
    <t>王珠</t>
  </si>
  <si>
    <t>邱夏菏</t>
  </si>
  <si>
    <t>何华珍</t>
  </si>
  <si>
    <t>张菊梅</t>
  </si>
  <si>
    <t>171304</t>
  </si>
  <si>
    <t>王业仁</t>
  </si>
  <si>
    <t>吴海雁</t>
  </si>
  <si>
    <t>卢花丽</t>
  </si>
  <si>
    <t>文昌侨中音乐</t>
  </si>
  <si>
    <t>王雅凤</t>
  </si>
  <si>
    <t>陈敏</t>
  </si>
  <si>
    <t>王芳</t>
  </si>
  <si>
    <t>171705</t>
  </si>
  <si>
    <t>文昌侨中历史</t>
  </si>
  <si>
    <t>陈静莹</t>
  </si>
  <si>
    <t>张旭梅</t>
  </si>
  <si>
    <t>171706</t>
  </si>
  <si>
    <t>万新艳</t>
  </si>
  <si>
    <t>172901</t>
  </si>
  <si>
    <t>文昌侨中地理</t>
  </si>
  <si>
    <t>韩叶芳</t>
  </si>
  <si>
    <t>172802</t>
  </si>
  <si>
    <t>冼飞燕</t>
  </si>
  <si>
    <t>172828</t>
  </si>
  <si>
    <t>邓春南</t>
  </si>
  <si>
    <t>173005</t>
  </si>
  <si>
    <t>陈国玲</t>
  </si>
  <si>
    <t>172824</t>
  </si>
  <si>
    <t>唐统江</t>
  </si>
  <si>
    <t>172809</t>
  </si>
  <si>
    <t>何巍巍</t>
  </si>
  <si>
    <t>172710</t>
  </si>
  <si>
    <t>文昌侨中物理</t>
  </si>
  <si>
    <t>王飞</t>
  </si>
  <si>
    <t>文世迁</t>
  </si>
  <si>
    <t>于晓晶</t>
  </si>
  <si>
    <t>170322</t>
  </si>
  <si>
    <t>幼儿园教师</t>
  </si>
  <si>
    <t>陈月娜</t>
  </si>
  <si>
    <t>171407</t>
  </si>
  <si>
    <t>陈汝芳</t>
  </si>
  <si>
    <t>王瑶</t>
  </si>
  <si>
    <t>171129</t>
  </si>
  <si>
    <t>潘娟</t>
  </si>
  <si>
    <t>170523</t>
  </si>
  <si>
    <t>魏家萍</t>
  </si>
  <si>
    <t>170630</t>
  </si>
  <si>
    <t>冯推珊</t>
  </si>
  <si>
    <t>李钦娜</t>
  </si>
  <si>
    <t>171702</t>
  </si>
  <si>
    <t>曾扬慧</t>
  </si>
  <si>
    <t>170726</t>
  </si>
  <si>
    <t>陈强</t>
  </si>
  <si>
    <t>170729</t>
  </si>
  <si>
    <t>李秀红</t>
  </si>
  <si>
    <t>171628</t>
  </si>
  <si>
    <t>符少强</t>
  </si>
  <si>
    <t>171502</t>
  </si>
  <si>
    <t>钟海玲</t>
  </si>
  <si>
    <t>170305</t>
  </si>
  <si>
    <t>韩蕙景</t>
  </si>
  <si>
    <t>170617</t>
  </si>
  <si>
    <t>何丽亚</t>
  </si>
  <si>
    <t>170812</t>
  </si>
  <si>
    <t>林嘉丹</t>
  </si>
  <si>
    <t>170830</t>
  </si>
  <si>
    <t>凡春香</t>
  </si>
  <si>
    <t>王怡</t>
  </si>
  <si>
    <t>170224</t>
  </si>
  <si>
    <t>符文琴</t>
  </si>
  <si>
    <t>170716</t>
  </si>
  <si>
    <t>罗飞飞</t>
  </si>
  <si>
    <t>王玉玲</t>
  </si>
  <si>
    <t>170823</t>
  </si>
  <si>
    <t>胡桂虹</t>
  </si>
  <si>
    <t>171015</t>
  </si>
  <si>
    <t>陈莲</t>
  </si>
  <si>
    <t>171629</t>
  </si>
  <si>
    <t>陈芳妹</t>
  </si>
  <si>
    <t>170409</t>
  </si>
  <si>
    <t>邢怡静</t>
  </si>
  <si>
    <t>170302</t>
  </si>
  <si>
    <t>李晶晶</t>
  </si>
  <si>
    <t>170929</t>
  </si>
  <si>
    <t>叶琦颖</t>
  </si>
  <si>
    <t>171324</t>
  </si>
  <si>
    <t>梁小妹</t>
  </si>
  <si>
    <t>170616</t>
  </si>
  <si>
    <t>符玉晶</t>
  </si>
  <si>
    <t>170703</t>
  </si>
  <si>
    <t>李威</t>
  </si>
  <si>
    <t>171512</t>
  </si>
  <si>
    <t>李春</t>
  </si>
  <si>
    <t>吴丽萍</t>
  </si>
  <si>
    <t>170707</t>
  </si>
  <si>
    <t>王缘</t>
  </si>
  <si>
    <t>171118</t>
  </si>
  <si>
    <t>赵敏</t>
  </si>
  <si>
    <t>170511</t>
  </si>
  <si>
    <t>陈文丹</t>
  </si>
  <si>
    <t>171624</t>
  </si>
  <si>
    <t>陈丽云</t>
  </si>
  <si>
    <t>林秋萍</t>
  </si>
  <si>
    <t>171329</t>
  </si>
  <si>
    <t>王姗</t>
  </si>
  <si>
    <t>李燕琴</t>
  </si>
  <si>
    <t>170328</t>
  </si>
  <si>
    <t>符小雨</t>
  </si>
  <si>
    <t>170606</t>
  </si>
  <si>
    <t>林雪莲</t>
  </si>
  <si>
    <t>170525</t>
  </si>
  <si>
    <t>云俏莉</t>
  </si>
  <si>
    <t>171310</t>
  </si>
  <si>
    <t>王小花</t>
  </si>
  <si>
    <t>171503</t>
  </si>
  <si>
    <t>刘素兰</t>
  </si>
  <si>
    <t>170407</t>
  </si>
  <si>
    <t>王明雨</t>
  </si>
  <si>
    <t>170711</t>
  </si>
  <si>
    <t>林秋茹</t>
  </si>
  <si>
    <t>170905</t>
  </si>
  <si>
    <t>邢丽蝶</t>
  </si>
  <si>
    <t>170226</t>
  </si>
  <si>
    <t>林燕子</t>
  </si>
  <si>
    <t>170217</t>
  </si>
  <si>
    <t>余盛叶</t>
  </si>
  <si>
    <t>171102</t>
  </si>
  <si>
    <t>唐凤英</t>
  </si>
  <si>
    <t>171701</t>
  </si>
  <si>
    <t>符业香</t>
  </si>
  <si>
    <t>170603</t>
  </si>
  <si>
    <t>梁丽妹</t>
  </si>
  <si>
    <t>170215</t>
  </si>
  <si>
    <t>方宗丽</t>
  </si>
  <si>
    <t>170801</t>
  </si>
  <si>
    <t>陈芊伊</t>
  </si>
  <si>
    <t>170316</t>
  </si>
  <si>
    <t>苏雯丽</t>
  </si>
  <si>
    <t>170712</t>
  </si>
  <si>
    <t>符艳花</t>
  </si>
  <si>
    <t>170802</t>
  </si>
  <si>
    <t>吴英敏</t>
  </si>
  <si>
    <t>171101</t>
  </si>
  <si>
    <t>曾婷</t>
  </si>
  <si>
    <t>171402</t>
  </si>
  <si>
    <t>陈妙</t>
  </si>
  <si>
    <t>171528</t>
  </si>
  <si>
    <t>林敏</t>
  </si>
  <si>
    <t>170203</t>
  </si>
  <si>
    <t>蔡敏妹</t>
  </si>
  <si>
    <t>170608</t>
  </si>
  <si>
    <t>张膑月</t>
  </si>
  <si>
    <t>171025</t>
  </si>
  <si>
    <t>陈笑</t>
  </si>
  <si>
    <t>171113</t>
  </si>
  <si>
    <t>王春兰</t>
  </si>
  <si>
    <t>171406</t>
  </si>
  <si>
    <t>张小旖</t>
  </si>
  <si>
    <t>171423</t>
  </si>
  <si>
    <t>陈飘灵</t>
  </si>
  <si>
    <t>171123</t>
  </si>
  <si>
    <t>黎志婷</t>
  </si>
  <si>
    <t>171405</t>
  </si>
  <si>
    <t>韩玉玲</t>
  </si>
  <si>
    <t>孙小圆</t>
  </si>
  <si>
    <t>170611</t>
  </si>
  <si>
    <t>王娇阳</t>
  </si>
  <si>
    <t>170825</t>
  </si>
  <si>
    <t>许小舒</t>
  </si>
  <si>
    <t>171104</t>
  </si>
  <si>
    <t>裴金丽</t>
  </si>
  <si>
    <t>171530</t>
  </si>
  <si>
    <t>林桂霞</t>
  </si>
  <si>
    <t>170518</t>
  </si>
  <si>
    <t>盘运菊</t>
  </si>
  <si>
    <t>171429</t>
  </si>
  <si>
    <t>符香菲</t>
  </si>
  <si>
    <t>171506</t>
  </si>
  <si>
    <t>伍扬敏</t>
  </si>
  <si>
    <t>李美竹</t>
  </si>
  <si>
    <t>170411</t>
  </si>
  <si>
    <t>黄海燕</t>
  </si>
  <si>
    <t>170722</t>
  </si>
  <si>
    <t>林绿茵</t>
  </si>
  <si>
    <t>170911</t>
  </si>
  <si>
    <t>符秋雨</t>
  </si>
  <si>
    <t>170618</t>
  </si>
  <si>
    <t>陈秋颖</t>
  </si>
  <si>
    <t>特殊教育</t>
  </si>
  <si>
    <t>张倩</t>
  </si>
  <si>
    <t>罗海善</t>
  </si>
  <si>
    <t>邢贞娜</t>
  </si>
  <si>
    <t>小学语文</t>
  </si>
  <si>
    <t>彭爱华</t>
  </si>
  <si>
    <t>陆婵</t>
  </si>
  <si>
    <t>高元红</t>
  </si>
  <si>
    <t>刘玉云</t>
  </si>
  <si>
    <t>梁翠香</t>
  </si>
  <si>
    <t>文新兰</t>
  </si>
  <si>
    <t>李瑛菁</t>
  </si>
  <si>
    <t>李彩福</t>
  </si>
  <si>
    <t>吴雪梅</t>
  </si>
  <si>
    <t>梁小兰</t>
  </si>
  <si>
    <t>何丽欣</t>
  </si>
  <si>
    <t>林冬冬</t>
  </si>
  <si>
    <t>万传芳</t>
  </si>
  <si>
    <t>洪培芳</t>
  </si>
  <si>
    <t>严小敬</t>
  </si>
  <si>
    <t>许玲</t>
  </si>
  <si>
    <t>华小隔</t>
  </si>
  <si>
    <t>黄苑芬</t>
  </si>
  <si>
    <t>陈沐阳</t>
  </si>
  <si>
    <t>曾广丽</t>
  </si>
  <si>
    <t>张瑜</t>
  </si>
  <si>
    <t>陈丹</t>
  </si>
  <si>
    <t>陈明</t>
  </si>
  <si>
    <t>何小红</t>
  </si>
  <si>
    <t>符君瑜</t>
  </si>
  <si>
    <t>陈兰</t>
  </si>
  <si>
    <t>薛巧</t>
  </si>
  <si>
    <t>何静</t>
  </si>
  <si>
    <t>陈琳</t>
  </si>
  <si>
    <t>周山乃</t>
  </si>
  <si>
    <t>陈巧夏</t>
  </si>
  <si>
    <t>詹达哲</t>
  </si>
  <si>
    <t>陈飞</t>
  </si>
  <si>
    <t>张钰</t>
  </si>
  <si>
    <t>韩菁咪</t>
  </si>
  <si>
    <t>郭敬茹</t>
  </si>
  <si>
    <t>范平金</t>
  </si>
  <si>
    <t>罗丽君</t>
  </si>
  <si>
    <t>黄珍</t>
  </si>
  <si>
    <t>张云</t>
  </si>
  <si>
    <t>王晓庆</t>
  </si>
  <si>
    <t>小学音乐</t>
  </si>
  <si>
    <t>沈洁羽</t>
  </si>
  <si>
    <t>符天虹</t>
  </si>
  <si>
    <t>盘伟锋</t>
  </si>
  <si>
    <t>符莉</t>
  </si>
  <si>
    <t>秦丽蓉</t>
  </si>
  <si>
    <t>熊成雪</t>
  </si>
  <si>
    <t>高黄宝</t>
  </si>
  <si>
    <t>王文慧</t>
  </si>
  <si>
    <t>郑小银</t>
  </si>
  <si>
    <t>小学数学</t>
  </si>
  <si>
    <t>陈春丽</t>
  </si>
  <si>
    <t>吴洁</t>
  </si>
  <si>
    <t>王华莹</t>
  </si>
  <si>
    <t>吴振璨</t>
  </si>
  <si>
    <t>符庆云</t>
  </si>
  <si>
    <t>黄娇德</t>
  </si>
  <si>
    <t>甘露雨</t>
  </si>
  <si>
    <t>黄德强</t>
  </si>
  <si>
    <t>占小芳</t>
  </si>
  <si>
    <t>虞露露</t>
  </si>
  <si>
    <t>孙海玲</t>
  </si>
  <si>
    <t>赖燕玲</t>
  </si>
  <si>
    <t>叶春玲</t>
  </si>
  <si>
    <t>韩文彤</t>
  </si>
  <si>
    <t>黎传妹</t>
  </si>
  <si>
    <t>卓声怡</t>
  </si>
  <si>
    <t>吴美珍</t>
  </si>
  <si>
    <t>王英妹</t>
  </si>
  <si>
    <t>陈婷婷</t>
  </si>
  <si>
    <t>陈庆芬</t>
  </si>
  <si>
    <t>曾祥娇</t>
  </si>
  <si>
    <t>付瑶</t>
  </si>
  <si>
    <t>张联花</t>
  </si>
  <si>
    <t>王玉妃</t>
  </si>
  <si>
    <t>杨春妮</t>
  </si>
  <si>
    <t>陈燕燕</t>
  </si>
  <si>
    <t>韩翠芳</t>
  </si>
  <si>
    <t>卓彩霞</t>
  </si>
  <si>
    <t>韩燕如</t>
  </si>
  <si>
    <t>符朱丽</t>
  </si>
  <si>
    <t>韩晓菲</t>
  </si>
  <si>
    <t>王金兰</t>
  </si>
  <si>
    <t>关义侠</t>
  </si>
  <si>
    <t>吴夏妹</t>
  </si>
  <si>
    <t>钟妹岭</t>
  </si>
  <si>
    <t>陈梅</t>
  </si>
  <si>
    <t>陈焕</t>
  </si>
  <si>
    <t>傅淑琴</t>
  </si>
  <si>
    <t>陈丽新</t>
  </si>
  <si>
    <t>小学英语</t>
  </si>
  <si>
    <t>钱海霞</t>
  </si>
  <si>
    <t>陈美兰</t>
  </si>
  <si>
    <t>王平</t>
  </si>
  <si>
    <t>黄艳群</t>
  </si>
  <si>
    <t>梁金欢</t>
  </si>
  <si>
    <t>林美婵</t>
  </si>
  <si>
    <t>黄玉环</t>
  </si>
  <si>
    <t>李秋颖</t>
  </si>
  <si>
    <t>万克静</t>
  </si>
  <si>
    <t>黄丽娘</t>
  </si>
  <si>
    <t>梁舒</t>
  </si>
  <si>
    <t>杨晶晶</t>
  </si>
  <si>
    <t>杨沫</t>
  </si>
  <si>
    <t>林秋雪</t>
  </si>
  <si>
    <t>吴洁雯</t>
  </si>
  <si>
    <t>庄梨丽</t>
  </si>
  <si>
    <t>张晓苗</t>
  </si>
  <si>
    <t>王小曼</t>
  </si>
  <si>
    <t>陈明超</t>
  </si>
  <si>
    <t>林小兰</t>
  </si>
  <si>
    <t>符仍善</t>
  </si>
  <si>
    <t>吕艳</t>
  </si>
  <si>
    <t>黄向</t>
  </si>
  <si>
    <t>叶亚虹</t>
  </si>
  <si>
    <t>黄波</t>
  </si>
  <si>
    <t>林之影</t>
  </si>
  <si>
    <t>林小翠</t>
  </si>
  <si>
    <t>张佩华</t>
  </si>
  <si>
    <t>郑周艳</t>
  </si>
  <si>
    <t>吴慧</t>
  </si>
  <si>
    <t>符大幸</t>
  </si>
  <si>
    <t>田甜</t>
  </si>
  <si>
    <t>陈国霜</t>
  </si>
  <si>
    <t>黄菲</t>
  </si>
  <si>
    <t>张乔</t>
  </si>
  <si>
    <t>倪俊星</t>
  </si>
  <si>
    <t>彭丽静</t>
  </si>
  <si>
    <t>小学美术</t>
  </si>
  <si>
    <t>陈慧玲</t>
  </si>
  <si>
    <t>曹馥琛</t>
  </si>
  <si>
    <t>徐小新</t>
  </si>
  <si>
    <t>邢叶子</t>
  </si>
  <si>
    <t>张蕾</t>
  </si>
  <si>
    <t>熊丹</t>
  </si>
  <si>
    <t>李萍</t>
  </si>
  <si>
    <t>夏卫卫</t>
  </si>
  <si>
    <t>张书标</t>
  </si>
  <si>
    <t>小学体育</t>
  </si>
  <si>
    <t>钟彩球</t>
  </si>
  <si>
    <t>郭学风</t>
  </si>
  <si>
    <t>吴多就</t>
  </si>
  <si>
    <t>潘德波</t>
  </si>
  <si>
    <t>黄良平</t>
  </si>
  <si>
    <t>刘陶杰</t>
  </si>
  <si>
    <t>蔡选昆</t>
  </si>
  <si>
    <t>王欢</t>
  </si>
  <si>
    <t>王春雨</t>
  </si>
  <si>
    <t>小学计算机</t>
  </si>
  <si>
    <t>云彩霞</t>
  </si>
  <si>
    <t>林青红</t>
  </si>
  <si>
    <t>陈碧婷</t>
  </si>
  <si>
    <t>符彩蕊</t>
  </si>
  <si>
    <t>麦惠芷</t>
  </si>
  <si>
    <t>赖素诗</t>
  </si>
  <si>
    <t>唐少云</t>
  </si>
  <si>
    <t>罗泽景</t>
  </si>
  <si>
    <t>田野</t>
  </si>
  <si>
    <t>其他中学语文</t>
  </si>
  <si>
    <t>龙籍燕</t>
  </si>
  <si>
    <t>黄小晶</t>
  </si>
  <si>
    <t>冯学妃</t>
  </si>
  <si>
    <t>陈累</t>
  </si>
  <si>
    <t>其他中学数学</t>
  </si>
  <si>
    <t>颜晓茵</t>
  </si>
  <si>
    <t>文云彩</t>
  </si>
  <si>
    <t>王为一</t>
  </si>
  <si>
    <t>其他中学英语</t>
  </si>
  <si>
    <t>李红艳</t>
  </si>
  <si>
    <t>梁洁宁</t>
  </si>
  <si>
    <t>麦圣妹</t>
  </si>
  <si>
    <t>171514</t>
  </si>
  <si>
    <t>其他中学政治</t>
  </si>
  <si>
    <t>黎伟汉</t>
  </si>
  <si>
    <t>黄彩红</t>
  </si>
  <si>
    <t>171515</t>
  </si>
  <si>
    <t>严白丹</t>
  </si>
  <si>
    <t>其他中学音乐</t>
  </si>
  <si>
    <t>丁婉</t>
  </si>
  <si>
    <t>史贻鹏</t>
  </si>
  <si>
    <t>吕诗茹</t>
  </si>
  <si>
    <t>其他中学化学</t>
  </si>
  <si>
    <t>王小芳</t>
  </si>
  <si>
    <t>李小花</t>
  </si>
  <si>
    <t>王瑜</t>
  </si>
  <si>
    <t>171714</t>
  </si>
  <si>
    <t>其他中学历史</t>
  </si>
  <si>
    <t>黄文俞</t>
  </si>
  <si>
    <t>171726</t>
  </si>
  <si>
    <t>欧开和</t>
  </si>
  <si>
    <t>171716</t>
  </si>
  <si>
    <t>韩小燕</t>
  </si>
  <si>
    <t>其他中学生物</t>
  </si>
  <si>
    <t>王钦瑜</t>
  </si>
  <si>
    <t>邢顺果</t>
  </si>
  <si>
    <t>罗明媚</t>
  </si>
  <si>
    <t>173021</t>
  </si>
  <si>
    <t>其他中学地理</t>
  </si>
  <si>
    <t>陈仕坤</t>
  </si>
  <si>
    <t>173017</t>
  </si>
  <si>
    <t>林紫</t>
  </si>
  <si>
    <t>173013</t>
  </si>
  <si>
    <t>林先虎</t>
  </si>
  <si>
    <t>173125</t>
  </si>
  <si>
    <t>王夏慧</t>
  </si>
  <si>
    <t>173007</t>
  </si>
  <si>
    <t>王学</t>
  </si>
  <si>
    <t>173027</t>
  </si>
  <si>
    <t>王灵丁</t>
  </si>
  <si>
    <t>172715</t>
  </si>
  <si>
    <t>其他中学物理</t>
  </si>
  <si>
    <t>潘小芳</t>
  </si>
  <si>
    <t>172726</t>
  </si>
  <si>
    <t>王智能</t>
  </si>
  <si>
    <t>172713</t>
  </si>
  <si>
    <t>陈青文</t>
  </si>
  <si>
    <t>其他中学心理学</t>
  </si>
  <si>
    <t>符玉叶</t>
  </si>
  <si>
    <t>其他中学心理</t>
  </si>
  <si>
    <t>许向婷</t>
  </si>
  <si>
    <t>祝学聪</t>
  </si>
  <si>
    <t>其他中学体育</t>
  </si>
  <si>
    <t>张鹏</t>
  </si>
  <si>
    <t>戴宝胜</t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</si>
</sst>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8"/>
      <name val="黑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49" fontId="8" fillId="0" borderId="0" xfId="1" applyNumberFormat="1" applyFont="1" applyFill="1" applyAlignment="1">
      <alignment horizontal="center" vertical="center" wrapText="1"/>
    </xf>
    <xf numFmtId="49" fontId="2" fillId="0" borderId="0" xfId="1" applyNumberFormat="1" applyFont="1" applyFill="1" applyAlignment="1">
      <alignment horizontal="center" vertical="center" wrapText="1"/>
    </xf>
    <xf numFmtId="176" fontId="4" fillId="0" borderId="0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Alignment="1">
      <alignment horizontal="center" vertical="top" wrapText="1"/>
    </xf>
  </cellXfs>
  <cellStyles count="4">
    <cellStyle name="常规" xfId="0" builtinId="0"/>
    <cellStyle name="常规 2" xfId="2"/>
    <cellStyle name="常规 3" xfId="3"/>
    <cellStyle name="常规_2010招聘花名册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opLeftCell="A40" workbookViewId="0">
      <selection activeCell="M8" sqref="M8"/>
    </sheetView>
  </sheetViews>
  <sheetFormatPr defaultColWidth="9" defaultRowHeight="13.5"/>
  <cols>
    <col min="5" max="8" width="11.625" customWidth="1"/>
  </cols>
  <sheetData>
    <row r="1" spans="1:8" s="1" customFormat="1" ht="33" customHeight="1">
      <c r="A1" s="35" t="s">
        <v>105</v>
      </c>
      <c r="B1" s="36"/>
      <c r="C1" s="36"/>
      <c r="D1" s="36"/>
      <c r="E1" s="36"/>
      <c r="F1" s="36"/>
      <c r="G1" s="36"/>
      <c r="H1" s="36"/>
    </row>
    <row r="2" spans="1:8" s="2" customFormat="1" ht="24" customHeight="1">
      <c r="A2" s="37"/>
      <c r="B2" s="37"/>
      <c r="C2" s="37"/>
      <c r="D2" s="37"/>
      <c r="E2" s="37"/>
      <c r="F2" s="37"/>
      <c r="G2" s="37"/>
      <c r="H2" s="37"/>
    </row>
    <row r="3" spans="1:8" s="12" customFormat="1" ht="25.5" customHeight="1">
      <c r="A3" s="4" t="s">
        <v>0</v>
      </c>
      <c r="B3" s="5" t="s">
        <v>1</v>
      </c>
      <c r="C3" s="5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6" t="s">
        <v>7</v>
      </c>
    </row>
    <row r="4" spans="1:8" s="12" customFormat="1" ht="25.5" customHeight="1">
      <c r="A4" s="15" t="s">
        <v>8</v>
      </c>
      <c r="B4" s="8" t="s">
        <v>9</v>
      </c>
      <c r="C4" s="16" t="s">
        <v>10</v>
      </c>
      <c r="D4" s="16">
        <v>170127</v>
      </c>
      <c r="E4" s="16" t="s">
        <v>11</v>
      </c>
      <c r="F4" s="9">
        <v>76.5</v>
      </c>
      <c r="G4" s="9">
        <v>72</v>
      </c>
      <c r="H4" s="6">
        <f t="shared" ref="H4:H45" si="0">SUM(F4*0.4+G4*0.6)</f>
        <v>73.8</v>
      </c>
    </row>
    <row r="5" spans="1:8" s="12" customFormat="1" ht="25.5" customHeight="1">
      <c r="A5" s="15" t="s">
        <v>12</v>
      </c>
      <c r="B5" s="8" t="s">
        <v>13</v>
      </c>
      <c r="C5" s="16" t="s">
        <v>10</v>
      </c>
      <c r="D5" s="16">
        <v>170108</v>
      </c>
      <c r="E5" s="16" t="s">
        <v>11</v>
      </c>
      <c r="F5" s="9">
        <v>84.5</v>
      </c>
      <c r="G5" s="9">
        <v>65</v>
      </c>
      <c r="H5" s="6">
        <f t="shared" si="0"/>
        <v>72.800000000000011</v>
      </c>
    </row>
    <row r="6" spans="1:8" s="12" customFormat="1" ht="25.5" customHeight="1">
      <c r="A6" s="15" t="s">
        <v>14</v>
      </c>
      <c r="B6" s="8" t="s">
        <v>15</v>
      </c>
      <c r="C6" s="8" t="s">
        <v>10</v>
      </c>
      <c r="D6" s="8">
        <v>170305</v>
      </c>
      <c r="E6" s="16" t="s">
        <v>11</v>
      </c>
      <c r="F6" s="9">
        <v>66</v>
      </c>
      <c r="G6" s="9">
        <v>73</v>
      </c>
      <c r="H6" s="6">
        <f t="shared" si="0"/>
        <v>70.2</v>
      </c>
    </row>
    <row r="7" spans="1:8" s="12" customFormat="1" ht="25.5" customHeight="1">
      <c r="A7" s="15" t="s">
        <v>16</v>
      </c>
      <c r="B7" s="8" t="s">
        <v>17</v>
      </c>
      <c r="C7" s="16" t="s">
        <v>10</v>
      </c>
      <c r="D7" s="16">
        <v>170111</v>
      </c>
      <c r="E7" s="16" t="s">
        <v>11</v>
      </c>
      <c r="F7" s="9">
        <v>66.5</v>
      </c>
      <c r="G7" s="9">
        <v>71</v>
      </c>
      <c r="H7" s="6">
        <f t="shared" si="0"/>
        <v>69.2</v>
      </c>
    </row>
    <row r="8" spans="1:8" s="12" customFormat="1" ht="25.5" customHeight="1">
      <c r="A8" s="15" t="s">
        <v>18</v>
      </c>
      <c r="B8" s="8" t="s">
        <v>19</v>
      </c>
      <c r="C8" s="8" t="s">
        <v>10</v>
      </c>
      <c r="D8" s="16">
        <v>170230</v>
      </c>
      <c r="E8" s="16" t="s">
        <v>11</v>
      </c>
      <c r="F8" s="9">
        <v>81.5</v>
      </c>
      <c r="G8" s="9">
        <v>61</v>
      </c>
      <c r="H8" s="6">
        <f t="shared" si="0"/>
        <v>69.2</v>
      </c>
    </row>
    <row r="9" spans="1:8" s="12" customFormat="1" ht="25.5" customHeight="1">
      <c r="A9" s="15" t="s">
        <v>20</v>
      </c>
      <c r="B9" s="8" t="s">
        <v>21</v>
      </c>
      <c r="C9" s="8" t="s">
        <v>10</v>
      </c>
      <c r="D9" s="8">
        <v>170304</v>
      </c>
      <c r="E9" s="16" t="s">
        <v>11</v>
      </c>
      <c r="F9" s="9">
        <v>77</v>
      </c>
      <c r="G9" s="9">
        <v>64</v>
      </c>
      <c r="H9" s="6">
        <f t="shared" si="0"/>
        <v>69.2</v>
      </c>
    </row>
    <row r="10" spans="1:8" s="12" customFormat="1" ht="25.5" customHeight="1">
      <c r="A10" s="15" t="s">
        <v>69</v>
      </c>
      <c r="B10" s="8" t="s">
        <v>22</v>
      </c>
      <c r="C10" s="8" t="s">
        <v>10</v>
      </c>
      <c r="D10" s="8">
        <v>170418</v>
      </c>
      <c r="E10" s="8" t="s">
        <v>23</v>
      </c>
      <c r="F10" s="9">
        <v>78</v>
      </c>
      <c r="G10" s="9">
        <v>88</v>
      </c>
      <c r="H10" s="6">
        <f t="shared" si="0"/>
        <v>84</v>
      </c>
    </row>
    <row r="11" spans="1:8" s="12" customFormat="1" ht="25.5" customHeight="1">
      <c r="A11" s="15" t="s">
        <v>70</v>
      </c>
      <c r="B11" s="8" t="s">
        <v>24</v>
      </c>
      <c r="C11" s="8" t="s">
        <v>25</v>
      </c>
      <c r="D11" s="8">
        <v>170516</v>
      </c>
      <c r="E11" s="8" t="s">
        <v>23</v>
      </c>
      <c r="F11" s="9">
        <v>90</v>
      </c>
      <c r="G11" s="9">
        <v>79</v>
      </c>
      <c r="H11" s="6">
        <f t="shared" si="0"/>
        <v>83.4</v>
      </c>
    </row>
    <row r="12" spans="1:8" s="12" customFormat="1" ht="25.5" customHeight="1">
      <c r="A12" s="15" t="s">
        <v>71</v>
      </c>
      <c r="B12" s="8" t="s">
        <v>26</v>
      </c>
      <c r="C12" s="8" t="s">
        <v>25</v>
      </c>
      <c r="D12" s="8">
        <v>170404</v>
      </c>
      <c r="E12" s="8" t="s">
        <v>23</v>
      </c>
      <c r="F12" s="9">
        <v>70.5</v>
      </c>
      <c r="G12" s="9">
        <v>78</v>
      </c>
      <c r="H12" s="6">
        <f t="shared" si="0"/>
        <v>75</v>
      </c>
    </row>
    <row r="13" spans="1:8" s="12" customFormat="1" ht="25.5" customHeight="1">
      <c r="A13" s="15" t="s">
        <v>72</v>
      </c>
      <c r="B13" s="8" t="s">
        <v>27</v>
      </c>
      <c r="C13" s="8" t="s">
        <v>10</v>
      </c>
      <c r="D13" s="8">
        <v>170413</v>
      </c>
      <c r="E13" s="8" t="s">
        <v>23</v>
      </c>
      <c r="F13" s="9">
        <v>69</v>
      </c>
      <c r="G13" s="9">
        <v>77</v>
      </c>
      <c r="H13" s="6">
        <f t="shared" si="0"/>
        <v>73.8</v>
      </c>
    </row>
    <row r="14" spans="1:8" s="12" customFormat="1" ht="25.5" customHeight="1">
      <c r="A14" s="15" t="s">
        <v>73</v>
      </c>
      <c r="B14" s="8" t="s">
        <v>28</v>
      </c>
      <c r="C14" s="8" t="s">
        <v>10</v>
      </c>
      <c r="D14" s="8">
        <v>170410</v>
      </c>
      <c r="E14" s="8" t="s">
        <v>23</v>
      </c>
      <c r="F14" s="9">
        <v>68.5</v>
      </c>
      <c r="G14" s="9">
        <v>77</v>
      </c>
      <c r="H14" s="6">
        <f t="shared" si="0"/>
        <v>73.599999999999994</v>
      </c>
    </row>
    <row r="15" spans="1:8" s="12" customFormat="1" ht="25.5" customHeight="1">
      <c r="A15" s="15" t="s">
        <v>74</v>
      </c>
      <c r="B15" s="8" t="s">
        <v>29</v>
      </c>
      <c r="C15" s="8" t="s">
        <v>10</v>
      </c>
      <c r="D15" s="8">
        <v>170523</v>
      </c>
      <c r="E15" s="8" t="s">
        <v>23</v>
      </c>
      <c r="F15" s="9">
        <v>55</v>
      </c>
      <c r="G15" s="9">
        <v>86</v>
      </c>
      <c r="H15" s="6">
        <f t="shared" si="0"/>
        <v>73.599999999999994</v>
      </c>
    </row>
    <row r="16" spans="1:8" s="12" customFormat="1" ht="25.5" customHeight="1">
      <c r="A16" s="15" t="s">
        <v>75</v>
      </c>
      <c r="B16" s="8" t="s">
        <v>30</v>
      </c>
      <c r="C16" s="8" t="s">
        <v>10</v>
      </c>
      <c r="D16" s="8">
        <v>170830</v>
      </c>
      <c r="E16" s="8" t="s">
        <v>31</v>
      </c>
      <c r="F16" s="9">
        <v>77</v>
      </c>
      <c r="G16" s="9">
        <v>86.5</v>
      </c>
      <c r="H16" s="6">
        <f t="shared" si="0"/>
        <v>82.7</v>
      </c>
    </row>
    <row r="17" spans="1:8" s="12" customFormat="1" ht="25.5" customHeight="1">
      <c r="A17" s="15" t="s">
        <v>76</v>
      </c>
      <c r="B17" s="8" t="s">
        <v>32</v>
      </c>
      <c r="C17" s="8" t="s">
        <v>10</v>
      </c>
      <c r="D17" s="8">
        <v>170901</v>
      </c>
      <c r="E17" s="8" t="s">
        <v>31</v>
      </c>
      <c r="F17" s="9">
        <v>75</v>
      </c>
      <c r="G17" s="9">
        <v>85</v>
      </c>
      <c r="H17" s="6">
        <f t="shared" si="0"/>
        <v>81</v>
      </c>
    </row>
    <row r="18" spans="1:8" s="12" customFormat="1" ht="25.5" customHeight="1">
      <c r="A18" s="15" t="s">
        <v>77</v>
      </c>
      <c r="B18" s="8" t="s">
        <v>33</v>
      </c>
      <c r="C18" s="8" t="s">
        <v>10</v>
      </c>
      <c r="D18" s="8">
        <v>170701</v>
      </c>
      <c r="E18" s="8" t="s">
        <v>31</v>
      </c>
      <c r="F18" s="9">
        <v>80.5</v>
      </c>
      <c r="G18" s="9">
        <v>78</v>
      </c>
      <c r="H18" s="6">
        <f t="shared" si="0"/>
        <v>79</v>
      </c>
    </row>
    <row r="19" spans="1:8" s="12" customFormat="1" ht="25.5" customHeight="1">
      <c r="A19" s="15" t="s">
        <v>78</v>
      </c>
      <c r="B19" s="8" t="s">
        <v>34</v>
      </c>
      <c r="C19" s="8" t="s">
        <v>10</v>
      </c>
      <c r="D19" s="8">
        <v>170708</v>
      </c>
      <c r="E19" s="8" t="s">
        <v>31</v>
      </c>
      <c r="F19" s="9">
        <v>69</v>
      </c>
      <c r="G19" s="9">
        <v>85</v>
      </c>
      <c r="H19" s="6">
        <f t="shared" si="0"/>
        <v>78.599999999999994</v>
      </c>
    </row>
    <row r="20" spans="1:8" s="12" customFormat="1" ht="25.5" customHeight="1">
      <c r="A20" s="15" t="s">
        <v>79</v>
      </c>
      <c r="B20" s="8" t="s">
        <v>35</v>
      </c>
      <c r="C20" s="8" t="s">
        <v>10</v>
      </c>
      <c r="D20" s="8">
        <v>170725</v>
      </c>
      <c r="E20" s="8" t="s">
        <v>31</v>
      </c>
      <c r="F20" s="9">
        <v>75.5</v>
      </c>
      <c r="G20" s="9">
        <v>80.5</v>
      </c>
      <c r="H20" s="6">
        <f t="shared" si="0"/>
        <v>78.5</v>
      </c>
    </row>
    <row r="21" spans="1:8" s="12" customFormat="1" ht="25.5" customHeight="1">
      <c r="A21" s="15" t="s">
        <v>80</v>
      </c>
      <c r="B21" s="8" t="s">
        <v>36</v>
      </c>
      <c r="C21" s="8" t="s">
        <v>10</v>
      </c>
      <c r="D21" s="8">
        <v>171006</v>
      </c>
      <c r="E21" s="8" t="s">
        <v>31</v>
      </c>
      <c r="F21" s="9">
        <v>71</v>
      </c>
      <c r="G21" s="9">
        <v>83.5</v>
      </c>
      <c r="H21" s="6">
        <f t="shared" si="0"/>
        <v>78.5</v>
      </c>
    </row>
    <row r="22" spans="1:8" s="12" customFormat="1" ht="25.5" customHeight="1">
      <c r="A22" s="15" t="s">
        <v>81</v>
      </c>
      <c r="B22" s="8" t="s">
        <v>37</v>
      </c>
      <c r="C22" s="8" t="s">
        <v>10</v>
      </c>
      <c r="D22" s="8">
        <v>170723</v>
      </c>
      <c r="E22" s="8" t="s">
        <v>31</v>
      </c>
      <c r="F22" s="9">
        <v>71.5</v>
      </c>
      <c r="G22" s="9">
        <v>83</v>
      </c>
      <c r="H22" s="6">
        <f t="shared" si="0"/>
        <v>78.400000000000006</v>
      </c>
    </row>
    <row r="23" spans="1:8" s="12" customFormat="1" ht="25.5" customHeight="1">
      <c r="A23" s="15" t="s">
        <v>82</v>
      </c>
      <c r="B23" s="8" t="s">
        <v>38</v>
      </c>
      <c r="C23" s="8" t="s">
        <v>10</v>
      </c>
      <c r="D23" s="8">
        <v>170810</v>
      </c>
      <c r="E23" s="8" t="s">
        <v>31</v>
      </c>
      <c r="F23" s="9">
        <v>76</v>
      </c>
      <c r="G23" s="9">
        <v>80</v>
      </c>
      <c r="H23" s="6">
        <f t="shared" si="0"/>
        <v>78.400000000000006</v>
      </c>
    </row>
    <row r="24" spans="1:8" s="12" customFormat="1" ht="25.5" customHeight="1">
      <c r="A24" s="15" t="s">
        <v>83</v>
      </c>
      <c r="B24" s="8" t="s">
        <v>39</v>
      </c>
      <c r="C24" s="8" t="s">
        <v>10</v>
      </c>
      <c r="D24" s="8">
        <v>170719</v>
      </c>
      <c r="E24" s="8" t="s">
        <v>31</v>
      </c>
      <c r="F24" s="9">
        <v>75.5</v>
      </c>
      <c r="G24" s="9">
        <v>80</v>
      </c>
      <c r="H24" s="6">
        <f t="shared" si="0"/>
        <v>78.2</v>
      </c>
    </row>
    <row r="25" spans="1:8" s="12" customFormat="1" ht="25.5" customHeight="1">
      <c r="A25" s="15" t="s">
        <v>84</v>
      </c>
      <c r="B25" s="10" t="s">
        <v>40</v>
      </c>
      <c r="C25" s="10" t="s">
        <v>10</v>
      </c>
      <c r="D25" s="10">
        <v>171801</v>
      </c>
      <c r="E25" s="10" t="s">
        <v>41</v>
      </c>
      <c r="F25" s="9">
        <v>54.5</v>
      </c>
      <c r="G25" s="9">
        <v>67</v>
      </c>
      <c r="H25" s="6">
        <f t="shared" si="0"/>
        <v>62</v>
      </c>
    </row>
    <row r="26" spans="1:8" s="12" customFormat="1" ht="25.5" customHeight="1">
      <c r="A26" s="15" t="s">
        <v>85</v>
      </c>
      <c r="B26" s="10" t="s">
        <v>42</v>
      </c>
      <c r="C26" s="10" t="s">
        <v>10</v>
      </c>
      <c r="D26" s="10">
        <v>171802</v>
      </c>
      <c r="E26" s="10" t="s">
        <v>41</v>
      </c>
      <c r="F26" s="9">
        <v>56.5</v>
      </c>
      <c r="G26" s="9">
        <v>62</v>
      </c>
      <c r="H26" s="6">
        <f t="shared" si="0"/>
        <v>59.8</v>
      </c>
    </row>
    <row r="27" spans="1:8" s="12" customFormat="1" ht="25.5" customHeight="1">
      <c r="A27" s="15" t="s">
        <v>86</v>
      </c>
      <c r="B27" s="10" t="s">
        <v>43</v>
      </c>
      <c r="C27" s="10" t="s">
        <v>10</v>
      </c>
      <c r="D27" s="10">
        <v>171803</v>
      </c>
      <c r="E27" s="10" t="s">
        <v>41</v>
      </c>
      <c r="F27" s="9">
        <v>63.5</v>
      </c>
      <c r="G27" s="9">
        <v>53</v>
      </c>
      <c r="H27" s="6">
        <f t="shared" si="0"/>
        <v>57.2</v>
      </c>
    </row>
    <row r="28" spans="1:8" s="13" customFormat="1" ht="25.5" customHeight="1">
      <c r="A28" s="15" t="s">
        <v>87</v>
      </c>
      <c r="B28" s="8" t="s">
        <v>44</v>
      </c>
      <c r="C28" s="8" t="s">
        <v>25</v>
      </c>
      <c r="D28" s="8">
        <v>171913</v>
      </c>
      <c r="E28" s="8" t="s">
        <v>45</v>
      </c>
      <c r="F28" s="9">
        <v>64.5</v>
      </c>
      <c r="G28" s="9">
        <v>88</v>
      </c>
      <c r="H28" s="6">
        <f t="shared" si="0"/>
        <v>78.599999999999994</v>
      </c>
    </row>
    <row r="29" spans="1:8" s="13" customFormat="1" ht="25.5" customHeight="1">
      <c r="A29" s="15" t="s">
        <v>88</v>
      </c>
      <c r="B29" s="8" t="s">
        <v>46</v>
      </c>
      <c r="C29" s="8" t="s">
        <v>10</v>
      </c>
      <c r="D29" s="8">
        <v>171928</v>
      </c>
      <c r="E29" s="8" t="s">
        <v>45</v>
      </c>
      <c r="F29" s="9">
        <v>58.5</v>
      </c>
      <c r="G29" s="9">
        <v>86</v>
      </c>
      <c r="H29" s="6">
        <f t="shared" si="0"/>
        <v>75</v>
      </c>
    </row>
    <row r="30" spans="1:8" s="14" customFormat="1" ht="25.5" customHeight="1">
      <c r="A30" s="15" t="s">
        <v>89</v>
      </c>
      <c r="B30" s="8" t="s">
        <v>47</v>
      </c>
      <c r="C30" s="8" t="s">
        <v>10</v>
      </c>
      <c r="D30" s="8">
        <v>172004</v>
      </c>
      <c r="E30" s="8" t="s">
        <v>45</v>
      </c>
      <c r="F30" s="9">
        <v>73</v>
      </c>
      <c r="G30" s="9">
        <v>69</v>
      </c>
      <c r="H30" s="6">
        <f t="shared" si="0"/>
        <v>70.599999999999994</v>
      </c>
    </row>
    <row r="31" spans="1:8" s="14" customFormat="1" ht="25.5" customHeight="1">
      <c r="A31" s="15" t="s">
        <v>90</v>
      </c>
      <c r="B31" s="8" t="s">
        <v>48</v>
      </c>
      <c r="C31" s="8" t="s">
        <v>25</v>
      </c>
      <c r="D31" s="7" t="s">
        <v>49</v>
      </c>
      <c r="E31" s="8" t="s">
        <v>50</v>
      </c>
      <c r="F31" s="9">
        <v>83.5</v>
      </c>
      <c r="G31" s="9">
        <v>85</v>
      </c>
      <c r="H31" s="6">
        <f t="shared" si="0"/>
        <v>84.4</v>
      </c>
    </row>
    <row r="32" spans="1:8" s="14" customFormat="1" ht="25.5" customHeight="1">
      <c r="A32" s="15" t="s">
        <v>91</v>
      </c>
      <c r="B32" s="8" t="s">
        <v>51</v>
      </c>
      <c r="C32" s="8" t="s">
        <v>10</v>
      </c>
      <c r="D32" s="8">
        <v>171603</v>
      </c>
      <c r="E32" s="8" t="s">
        <v>50</v>
      </c>
      <c r="F32" s="9">
        <v>73.5</v>
      </c>
      <c r="G32" s="9">
        <v>78</v>
      </c>
      <c r="H32" s="6">
        <f t="shared" si="0"/>
        <v>76.2</v>
      </c>
    </row>
    <row r="33" spans="1:8" s="14" customFormat="1" ht="25.5" customHeight="1">
      <c r="A33" s="15" t="s">
        <v>92</v>
      </c>
      <c r="B33" s="8" t="s">
        <v>52</v>
      </c>
      <c r="C33" s="8" t="s">
        <v>10</v>
      </c>
      <c r="D33" s="8">
        <v>171611</v>
      </c>
      <c r="E33" s="8" t="s">
        <v>50</v>
      </c>
      <c r="F33" s="9">
        <v>65.5</v>
      </c>
      <c r="G33" s="9">
        <v>83</v>
      </c>
      <c r="H33" s="6">
        <f t="shared" si="0"/>
        <v>76</v>
      </c>
    </row>
    <row r="34" spans="1:8" s="14" customFormat="1" ht="25.5" customHeight="1">
      <c r="A34" s="15" t="s">
        <v>93</v>
      </c>
      <c r="B34" s="8" t="s">
        <v>53</v>
      </c>
      <c r="C34" s="8" t="s">
        <v>10</v>
      </c>
      <c r="D34" s="8">
        <v>172304</v>
      </c>
      <c r="E34" s="8" t="s">
        <v>54</v>
      </c>
      <c r="F34" s="9">
        <v>91</v>
      </c>
      <c r="G34" s="9">
        <v>92</v>
      </c>
      <c r="H34" s="6">
        <f t="shared" si="0"/>
        <v>91.6</v>
      </c>
    </row>
    <row r="35" spans="1:8" s="14" customFormat="1" ht="25.5" customHeight="1">
      <c r="A35" s="15" t="s">
        <v>94</v>
      </c>
      <c r="B35" s="8" t="s">
        <v>55</v>
      </c>
      <c r="C35" s="8" t="s">
        <v>25</v>
      </c>
      <c r="D35" s="8">
        <v>172312</v>
      </c>
      <c r="E35" s="8" t="s">
        <v>54</v>
      </c>
      <c r="F35" s="9">
        <v>84</v>
      </c>
      <c r="G35" s="9">
        <v>94</v>
      </c>
      <c r="H35" s="6">
        <f t="shared" si="0"/>
        <v>90</v>
      </c>
    </row>
    <row r="36" spans="1:8" s="14" customFormat="1" ht="25.5" customHeight="1">
      <c r="A36" s="15" t="s">
        <v>95</v>
      </c>
      <c r="B36" s="8" t="s">
        <v>56</v>
      </c>
      <c r="C36" s="8" t="s">
        <v>10</v>
      </c>
      <c r="D36" s="8">
        <v>172303</v>
      </c>
      <c r="E36" s="8" t="s">
        <v>54</v>
      </c>
      <c r="F36" s="9">
        <v>72.5</v>
      </c>
      <c r="G36" s="9">
        <v>95</v>
      </c>
      <c r="H36" s="6">
        <f t="shared" si="0"/>
        <v>86</v>
      </c>
    </row>
    <row r="37" spans="1:8" s="14" customFormat="1" ht="25.5" customHeight="1">
      <c r="A37" s="15" t="s">
        <v>96</v>
      </c>
      <c r="B37" s="8" t="s">
        <v>57</v>
      </c>
      <c r="C37" s="8" t="s">
        <v>10</v>
      </c>
      <c r="D37" s="8">
        <v>173202</v>
      </c>
      <c r="E37" s="8" t="s">
        <v>58</v>
      </c>
      <c r="F37" s="9">
        <v>82.5</v>
      </c>
      <c r="G37" s="9">
        <v>82</v>
      </c>
      <c r="H37" s="6">
        <f t="shared" si="0"/>
        <v>82.199999999999989</v>
      </c>
    </row>
    <row r="38" spans="1:8" s="14" customFormat="1" ht="25.5" customHeight="1">
      <c r="A38" s="15" t="s">
        <v>97</v>
      </c>
      <c r="B38" s="8" t="s">
        <v>59</v>
      </c>
      <c r="C38" s="8" t="s">
        <v>10</v>
      </c>
      <c r="D38" s="8">
        <v>173216</v>
      </c>
      <c r="E38" s="8" t="s">
        <v>58</v>
      </c>
      <c r="F38" s="9">
        <v>67</v>
      </c>
      <c r="G38" s="9">
        <v>71</v>
      </c>
      <c r="H38" s="6">
        <f t="shared" si="0"/>
        <v>69.400000000000006</v>
      </c>
    </row>
    <row r="39" spans="1:8" s="14" customFormat="1" ht="25.5" customHeight="1">
      <c r="A39" s="15" t="s">
        <v>98</v>
      </c>
      <c r="B39" s="8" t="s">
        <v>60</v>
      </c>
      <c r="C39" s="8" t="s">
        <v>10</v>
      </c>
      <c r="D39" s="8">
        <v>173212</v>
      </c>
      <c r="E39" s="8" t="s">
        <v>58</v>
      </c>
      <c r="F39" s="9">
        <v>72.5</v>
      </c>
      <c r="G39" s="9">
        <v>67</v>
      </c>
      <c r="H39" s="6">
        <f t="shared" si="0"/>
        <v>69.199999999999989</v>
      </c>
    </row>
    <row r="40" spans="1:8" s="14" customFormat="1" ht="25.5" customHeight="1">
      <c r="A40" s="15" t="s">
        <v>99</v>
      </c>
      <c r="B40" s="8" t="s">
        <v>61</v>
      </c>
      <c r="C40" s="8" t="s">
        <v>25</v>
      </c>
      <c r="D40" s="8">
        <v>173407</v>
      </c>
      <c r="E40" s="8" t="s">
        <v>62</v>
      </c>
      <c r="F40" s="9">
        <v>67.5</v>
      </c>
      <c r="G40" s="9">
        <v>64</v>
      </c>
      <c r="H40" s="6">
        <f t="shared" si="0"/>
        <v>65.400000000000006</v>
      </c>
    </row>
    <row r="41" spans="1:8" s="14" customFormat="1" ht="25.5" customHeight="1">
      <c r="A41" s="15" t="s">
        <v>100</v>
      </c>
      <c r="B41" s="8" t="s">
        <v>63</v>
      </c>
      <c r="C41" s="8" t="s">
        <v>25</v>
      </c>
      <c r="D41" s="8">
        <v>173408</v>
      </c>
      <c r="E41" s="8" t="s">
        <v>62</v>
      </c>
      <c r="F41" s="9">
        <v>59</v>
      </c>
      <c r="G41" s="9">
        <v>53.5</v>
      </c>
      <c r="H41" s="6">
        <f t="shared" si="0"/>
        <v>55.7</v>
      </c>
    </row>
    <row r="42" spans="1:8" ht="25.5" customHeight="1">
      <c r="A42" s="15" t="s">
        <v>101</v>
      </c>
      <c r="B42" s="8" t="s">
        <v>64</v>
      </c>
      <c r="C42" s="8" t="s">
        <v>25</v>
      </c>
      <c r="D42" s="8">
        <v>173404</v>
      </c>
      <c r="E42" s="8" t="s">
        <v>62</v>
      </c>
      <c r="F42" s="9">
        <v>66</v>
      </c>
      <c r="G42" s="9">
        <v>46</v>
      </c>
      <c r="H42" s="6">
        <f t="shared" si="0"/>
        <v>54</v>
      </c>
    </row>
    <row r="43" spans="1:8" ht="25.5" customHeight="1">
      <c r="A43" s="15" t="s">
        <v>102</v>
      </c>
      <c r="B43" s="7" t="s">
        <v>65</v>
      </c>
      <c r="C43" s="7" t="s">
        <v>25</v>
      </c>
      <c r="D43" s="8">
        <v>170619</v>
      </c>
      <c r="E43" s="7" t="s">
        <v>66</v>
      </c>
      <c r="F43" s="9">
        <v>63</v>
      </c>
      <c r="G43" s="9">
        <v>80</v>
      </c>
      <c r="H43" s="6">
        <f t="shared" si="0"/>
        <v>73.2</v>
      </c>
    </row>
    <row r="44" spans="1:8" ht="25.5" customHeight="1">
      <c r="A44" s="15" t="s">
        <v>103</v>
      </c>
      <c r="B44" s="7" t="s">
        <v>67</v>
      </c>
      <c r="C44" s="7" t="s">
        <v>10</v>
      </c>
      <c r="D44" s="8">
        <v>170621</v>
      </c>
      <c r="E44" s="7" t="s">
        <v>66</v>
      </c>
      <c r="F44" s="9">
        <v>59</v>
      </c>
      <c r="G44" s="9">
        <v>73</v>
      </c>
      <c r="H44" s="6">
        <f t="shared" si="0"/>
        <v>67.400000000000006</v>
      </c>
    </row>
    <row r="45" spans="1:8" ht="25.5" customHeight="1">
      <c r="A45" s="15" t="s">
        <v>104</v>
      </c>
      <c r="B45" s="7" t="s">
        <v>68</v>
      </c>
      <c r="C45" s="7" t="s">
        <v>10</v>
      </c>
      <c r="D45" s="8">
        <v>170620</v>
      </c>
      <c r="E45" s="7" t="s">
        <v>66</v>
      </c>
      <c r="F45" s="9">
        <v>53</v>
      </c>
      <c r="G45" s="9">
        <v>52</v>
      </c>
      <c r="H45" s="6">
        <f t="shared" si="0"/>
        <v>52.400000000000006</v>
      </c>
    </row>
  </sheetData>
  <sortState ref="A2:H72">
    <sortCondition descending="1" ref="H2:H72"/>
  </sortState>
  <mergeCells count="2">
    <mergeCell ref="A1:H1"/>
    <mergeCell ref="A2:H2"/>
  </mergeCells>
  <phoneticPr fontId="7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topLeftCell="A19" workbookViewId="0">
      <selection activeCell="K7" sqref="K7"/>
    </sheetView>
  </sheetViews>
  <sheetFormatPr defaultColWidth="9" defaultRowHeight="13.5"/>
  <cols>
    <col min="5" max="5" width="12.375" customWidth="1"/>
    <col min="6" max="8" width="11.875" customWidth="1"/>
  </cols>
  <sheetData>
    <row r="1" spans="1:8" s="1" customFormat="1" ht="29.25" customHeight="1">
      <c r="A1" s="35" t="s">
        <v>106</v>
      </c>
      <c r="B1" s="36"/>
      <c r="C1" s="36"/>
      <c r="D1" s="36"/>
      <c r="E1" s="36"/>
      <c r="F1" s="36"/>
      <c r="G1" s="36"/>
      <c r="H1" s="36"/>
    </row>
    <row r="2" spans="1:8" s="2" customFormat="1" ht="27" customHeight="1">
      <c r="A2" s="38"/>
      <c r="B2" s="38"/>
      <c r="C2" s="38"/>
      <c r="D2" s="38"/>
      <c r="E2" s="38"/>
      <c r="F2" s="38"/>
      <c r="G2" s="38"/>
      <c r="H2" s="38"/>
    </row>
    <row r="3" spans="1:8" s="12" customFormat="1" ht="27" customHeight="1">
      <c r="A3" s="4" t="s">
        <v>0</v>
      </c>
      <c r="B3" s="5" t="s">
        <v>1</v>
      </c>
      <c r="C3" s="5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6" t="s">
        <v>7</v>
      </c>
    </row>
    <row r="4" spans="1:8" s="12" customFormat="1" ht="27" customHeight="1">
      <c r="A4" s="17" t="s">
        <v>8</v>
      </c>
      <c r="B4" s="18" t="s">
        <v>111</v>
      </c>
      <c r="C4" s="18" t="s">
        <v>10</v>
      </c>
      <c r="D4" s="19">
        <v>170602</v>
      </c>
      <c r="E4" s="18" t="s">
        <v>112</v>
      </c>
      <c r="F4" s="20">
        <v>65.5</v>
      </c>
      <c r="G4" s="20">
        <v>85</v>
      </c>
      <c r="H4" s="21">
        <f t="shared" ref="H4:H6" si="0">SUM(F4*0.4+G4*0.6)</f>
        <v>77.2</v>
      </c>
    </row>
    <row r="5" spans="1:8" s="12" customFormat="1" ht="27" customHeight="1">
      <c r="A5" s="17" t="s">
        <v>12</v>
      </c>
      <c r="B5" s="18" t="s">
        <v>113</v>
      </c>
      <c r="C5" s="18" t="s">
        <v>10</v>
      </c>
      <c r="D5" s="19">
        <v>170601</v>
      </c>
      <c r="E5" s="18" t="s">
        <v>112</v>
      </c>
      <c r="F5" s="20">
        <v>67</v>
      </c>
      <c r="G5" s="20">
        <v>78</v>
      </c>
      <c r="H5" s="21">
        <f t="shared" si="0"/>
        <v>73.599999999999994</v>
      </c>
    </row>
    <row r="6" spans="1:8" s="12" customFormat="1" ht="27" customHeight="1">
      <c r="A6" s="17" t="s">
        <v>14</v>
      </c>
      <c r="B6" s="18" t="s">
        <v>114</v>
      </c>
      <c r="C6" s="18" t="s">
        <v>10</v>
      </c>
      <c r="D6" s="19">
        <v>170526</v>
      </c>
      <c r="E6" s="18" t="s">
        <v>112</v>
      </c>
      <c r="F6" s="20">
        <v>76.5</v>
      </c>
      <c r="G6" s="20">
        <v>69</v>
      </c>
      <c r="H6" s="21">
        <f t="shared" si="0"/>
        <v>72</v>
      </c>
    </row>
    <row r="7" spans="1:8" s="12" customFormat="1" ht="27" customHeight="1">
      <c r="A7" s="17" t="s">
        <v>16</v>
      </c>
      <c r="B7" s="18" t="s">
        <v>115</v>
      </c>
      <c r="C7" s="18" t="s">
        <v>10</v>
      </c>
      <c r="D7" s="19">
        <v>171012</v>
      </c>
      <c r="E7" s="18" t="s">
        <v>116</v>
      </c>
      <c r="F7" s="20">
        <v>61.5</v>
      </c>
      <c r="G7" s="20">
        <v>78.5</v>
      </c>
      <c r="H7" s="21">
        <f t="shared" ref="H7:H18" si="1">SUM(F7*0.4+G7*0.6)</f>
        <v>71.7</v>
      </c>
    </row>
    <row r="8" spans="1:8" s="12" customFormat="1" ht="27" customHeight="1">
      <c r="A8" s="17" t="s">
        <v>18</v>
      </c>
      <c r="B8" s="18" t="s">
        <v>117</v>
      </c>
      <c r="C8" s="22" t="s">
        <v>10</v>
      </c>
      <c r="D8" s="19">
        <v>171018</v>
      </c>
      <c r="E8" s="18" t="s">
        <v>116</v>
      </c>
      <c r="F8" s="20">
        <v>65</v>
      </c>
      <c r="G8" s="20">
        <v>66.5</v>
      </c>
      <c r="H8" s="21">
        <f t="shared" si="1"/>
        <v>65.900000000000006</v>
      </c>
    </row>
    <row r="9" spans="1:8" s="12" customFormat="1" ht="27" customHeight="1">
      <c r="A9" s="17" t="s">
        <v>20</v>
      </c>
      <c r="B9" s="18" t="s">
        <v>118</v>
      </c>
      <c r="C9" s="22" t="s">
        <v>10</v>
      </c>
      <c r="D9" s="19">
        <v>171016</v>
      </c>
      <c r="E9" s="18" t="s">
        <v>116</v>
      </c>
      <c r="F9" s="20">
        <v>56</v>
      </c>
      <c r="G9" s="20">
        <v>70.5</v>
      </c>
      <c r="H9" s="21">
        <f t="shared" si="1"/>
        <v>64.7</v>
      </c>
    </row>
    <row r="10" spans="1:8" s="12" customFormat="1" ht="27" customHeight="1">
      <c r="A10" s="17" t="s">
        <v>69</v>
      </c>
      <c r="B10" s="18" t="s">
        <v>119</v>
      </c>
      <c r="C10" s="22" t="s">
        <v>10</v>
      </c>
      <c r="D10" s="19">
        <v>171019</v>
      </c>
      <c r="E10" s="18" t="s">
        <v>116</v>
      </c>
      <c r="F10" s="20">
        <v>60.5</v>
      </c>
      <c r="G10" s="20">
        <v>67.5</v>
      </c>
      <c r="H10" s="21">
        <f t="shared" si="1"/>
        <v>64.7</v>
      </c>
    </row>
    <row r="11" spans="1:8" s="12" customFormat="1" ht="27" customHeight="1">
      <c r="A11" s="17" t="s">
        <v>70</v>
      </c>
      <c r="B11" s="23" t="s">
        <v>120</v>
      </c>
      <c r="C11" s="18" t="s">
        <v>10</v>
      </c>
      <c r="D11" s="17" t="s">
        <v>121</v>
      </c>
      <c r="E11" s="18" t="s">
        <v>122</v>
      </c>
      <c r="F11" s="20">
        <v>83.5</v>
      </c>
      <c r="G11" s="20">
        <v>81</v>
      </c>
      <c r="H11" s="21">
        <f t="shared" si="1"/>
        <v>82</v>
      </c>
    </row>
    <row r="12" spans="1:8" s="12" customFormat="1" ht="27" customHeight="1">
      <c r="A12" s="17" t="s">
        <v>71</v>
      </c>
      <c r="B12" s="23" t="s">
        <v>123</v>
      </c>
      <c r="C12" s="18" t="s">
        <v>10</v>
      </c>
      <c r="D12" s="18">
        <v>171129</v>
      </c>
      <c r="E12" s="18" t="s">
        <v>122</v>
      </c>
      <c r="F12" s="20">
        <v>74</v>
      </c>
      <c r="G12" s="20">
        <v>87</v>
      </c>
      <c r="H12" s="21">
        <f t="shared" si="1"/>
        <v>81.8</v>
      </c>
    </row>
    <row r="13" spans="1:8" s="12" customFormat="1" ht="27" customHeight="1">
      <c r="A13" s="17" t="s">
        <v>72</v>
      </c>
      <c r="B13" s="23" t="s">
        <v>124</v>
      </c>
      <c r="C13" s="18" t="s">
        <v>10</v>
      </c>
      <c r="D13" s="18">
        <v>171123</v>
      </c>
      <c r="E13" s="18" t="s">
        <v>122</v>
      </c>
      <c r="F13" s="20">
        <v>76.5</v>
      </c>
      <c r="G13" s="20">
        <v>83</v>
      </c>
      <c r="H13" s="21">
        <f t="shared" si="1"/>
        <v>80.400000000000006</v>
      </c>
    </row>
    <row r="14" spans="1:8" s="12" customFormat="1" ht="27" customHeight="1">
      <c r="A14" s="17" t="s">
        <v>73</v>
      </c>
      <c r="B14" s="24" t="s">
        <v>125</v>
      </c>
      <c r="C14" s="17" t="s">
        <v>10</v>
      </c>
      <c r="D14" s="18">
        <v>171204</v>
      </c>
      <c r="E14" s="18" t="s">
        <v>122</v>
      </c>
      <c r="F14" s="20">
        <v>81</v>
      </c>
      <c r="G14" s="20">
        <v>79</v>
      </c>
      <c r="H14" s="21">
        <f t="shared" si="1"/>
        <v>79.8</v>
      </c>
    </row>
    <row r="15" spans="1:8" s="12" customFormat="1" ht="27" customHeight="1">
      <c r="A15" s="17" t="s">
        <v>74</v>
      </c>
      <c r="B15" s="18" t="s">
        <v>126</v>
      </c>
      <c r="C15" s="18" t="s">
        <v>10</v>
      </c>
      <c r="D15" s="18">
        <v>171110</v>
      </c>
      <c r="E15" s="18" t="s">
        <v>122</v>
      </c>
      <c r="F15" s="20">
        <v>78.5</v>
      </c>
      <c r="G15" s="20">
        <v>80</v>
      </c>
      <c r="H15" s="21">
        <f t="shared" si="1"/>
        <v>79.400000000000006</v>
      </c>
    </row>
    <row r="16" spans="1:8" s="12" customFormat="1" ht="27" customHeight="1">
      <c r="A16" s="17" t="s">
        <v>75</v>
      </c>
      <c r="B16" s="23" t="s">
        <v>127</v>
      </c>
      <c r="C16" s="17" t="s">
        <v>10</v>
      </c>
      <c r="D16" s="17" t="s">
        <v>128</v>
      </c>
      <c r="E16" s="18" t="s">
        <v>122</v>
      </c>
      <c r="F16" s="20">
        <v>75.5</v>
      </c>
      <c r="G16" s="20">
        <v>81</v>
      </c>
      <c r="H16" s="21">
        <f t="shared" si="1"/>
        <v>78.800000000000011</v>
      </c>
    </row>
    <row r="17" spans="1:8" s="12" customFormat="1" ht="27" customHeight="1">
      <c r="A17" s="17" t="s">
        <v>76</v>
      </c>
      <c r="B17" s="18" t="s">
        <v>129</v>
      </c>
      <c r="C17" s="18" t="s">
        <v>25</v>
      </c>
      <c r="D17" s="18">
        <v>171102</v>
      </c>
      <c r="E17" s="18" t="s">
        <v>122</v>
      </c>
      <c r="F17" s="20">
        <v>81.5</v>
      </c>
      <c r="G17" s="20">
        <v>77</v>
      </c>
      <c r="H17" s="21">
        <f t="shared" si="1"/>
        <v>78.8</v>
      </c>
    </row>
    <row r="18" spans="1:8" s="12" customFormat="1" ht="27" customHeight="1">
      <c r="A18" s="17" t="s">
        <v>77</v>
      </c>
      <c r="B18" s="18" t="s">
        <v>130</v>
      </c>
      <c r="C18" s="18" t="s">
        <v>10</v>
      </c>
      <c r="D18" s="18">
        <v>171106</v>
      </c>
      <c r="E18" s="18" t="s">
        <v>122</v>
      </c>
      <c r="F18" s="20">
        <v>74</v>
      </c>
      <c r="G18" s="20">
        <v>82</v>
      </c>
      <c r="H18" s="21">
        <f t="shared" si="1"/>
        <v>78.8</v>
      </c>
    </row>
    <row r="19" spans="1:8" s="12" customFormat="1" ht="27" customHeight="1">
      <c r="A19" s="17" t="s">
        <v>78</v>
      </c>
      <c r="B19" s="18" t="s">
        <v>131</v>
      </c>
      <c r="C19" s="18" t="s">
        <v>10</v>
      </c>
      <c r="D19" s="25">
        <v>171808</v>
      </c>
      <c r="E19" s="18" t="s">
        <v>132</v>
      </c>
      <c r="F19" s="20">
        <v>63.5</v>
      </c>
      <c r="G19" s="20">
        <v>61</v>
      </c>
      <c r="H19" s="21">
        <f>SUM(F19*0.4+G19*0.6)</f>
        <v>62</v>
      </c>
    </row>
    <row r="20" spans="1:8" s="12" customFormat="1" ht="27" customHeight="1">
      <c r="A20" s="17" t="s">
        <v>79</v>
      </c>
      <c r="B20" s="18" t="s">
        <v>133</v>
      </c>
      <c r="C20" s="18" t="s">
        <v>10</v>
      </c>
      <c r="D20" s="25">
        <v>171805</v>
      </c>
      <c r="E20" s="18" t="s">
        <v>132</v>
      </c>
      <c r="F20" s="20">
        <v>58.5</v>
      </c>
      <c r="G20" s="20">
        <v>51</v>
      </c>
      <c r="H20" s="21">
        <f>SUM(F20*0.4+G20*0.6)</f>
        <v>54</v>
      </c>
    </row>
    <row r="21" spans="1:8" s="12" customFormat="1" ht="27" customHeight="1">
      <c r="A21" s="17" t="s">
        <v>80</v>
      </c>
      <c r="B21" s="18" t="s">
        <v>134</v>
      </c>
      <c r="C21" s="18" t="s">
        <v>10</v>
      </c>
      <c r="D21" s="25">
        <v>171806</v>
      </c>
      <c r="E21" s="18" t="s">
        <v>132</v>
      </c>
      <c r="F21" s="20">
        <v>35.5</v>
      </c>
      <c r="G21" s="20">
        <v>21</v>
      </c>
      <c r="H21" s="21">
        <f>SUM(F21*0.4+G21*0.6)</f>
        <v>26.8</v>
      </c>
    </row>
    <row r="22" spans="1:8" s="12" customFormat="1" ht="27" customHeight="1">
      <c r="A22" s="17" t="s">
        <v>81</v>
      </c>
      <c r="B22" s="23" t="s">
        <v>135</v>
      </c>
      <c r="C22" s="18" t="s">
        <v>10</v>
      </c>
      <c r="D22" s="17" t="s">
        <v>136</v>
      </c>
      <c r="E22" s="18" t="s">
        <v>137</v>
      </c>
      <c r="F22" s="20">
        <v>81</v>
      </c>
      <c r="G22" s="20">
        <v>83</v>
      </c>
      <c r="H22" s="21">
        <f t="shared" ref="H22:H33" si="2">SUM(F22*0.4+G22*0.6)</f>
        <v>82.199999999999989</v>
      </c>
    </row>
    <row r="23" spans="1:8" s="12" customFormat="1" ht="27" customHeight="1">
      <c r="A23" s="17" t="s">
        <v>82</v>
      </c>
      <c r="B23" s="18" t="s">
        <v>138</v>
      </c>
      <c r="C23" s="18" t="s">
        <v>10</v>
      </c>
      <c r="D23" s="19">
        <v>171620</v>
      </c>
      <c r="E23" s="18" t="s">
        <v>137</v>
      </c>
      <c r="F23" s="20">
        <v>72.5</v>
      </c>
      <c r="G23" s="20">
        <v>76</v>
      </c>
      <c r="H23" s="21">
        <f t="shared" si="2"/>
        <v>74.599999999999994</v>
      </c>
    </row>
    <row r="24" spans="1:8" s="12" customFormat="1" ht="27" customHeight="1">
      <c r="A24" s="17" t="s">
        <v>83</v>
      </c>
      <c r="B24" s="23" t="s">
        <v>139</v>
      </c>
      <c r="C24" s="18" t="s">
        <v>10</v>
      </c>
      <c r="D24" s="17" t="s">
        <v>140</v>
      </c>
      <c r="E24" s="18" t="s">
        <v>137</v>
      </c>
      <c r="F24" s="20">
        <v>69.5</v>
      </c>
      <c r="G24" s="20">
        <v>78</v>
      </c>
      <c r="H24" s="21">
        <f t="shared" si="2"/>
        <v>74.599999999999994</v>
      </c>
    </row>
    <row r="25" spans="1:8" s="12" customFormat="1" ht="27" customHeight="1">
      <c r="A25" s="17" t="s">
        <v>84</v>
      </c>
      <c r="B25" s="23" t="s">
        <v>141</v>
      </c>
      <c r="C25" s="23" t="s">
        <v>10</v>
      </c>
      <c r="D25" s="24" t="s">
        <v>142</v>
      </c>
      <c r="E25" s="23" t="s">
        <v>143</v>
      </c>
      <c r="F25" s="20">
        <v>75.5</v>
      </c>
      <c r="G25" s="20">
        <v>80</v>
      </c>
      <c r="H25" s="21">
        <f t="shared" si="2"/>
        <v>78.2</v>
      </c>
    </row>
    <row r="26" spans="1:8" s="12" customFormat="1" ht="27" customHeight="1">
      <c r="A26" s="17" t="s">
        <v>85</v>
      </c>
      <c r="B26" s="23" t="s">
        <v>144</v>
      </c>
      <c r="C26" s="23" t="s">
        <v>10</v>
      </c>
      <c r="D26" s="24" t="s">
        <v>145</v>
      </c>
      <c r="E26" s="23" t="s">
        <v>143</v>
      </c>
      <c r="F26" s="20">
        <v>75.5</v>
      </c>
      <c r="G26" s="20">
        <v>77</v>
      </c>
      <c r="H26" s="21">
        <f t="shared" si="2"/>
        <v>76.400000000000006</v>
      </c>
    </row>
    <row r="27" spans="1:8" s="12" customFormat="1" ht="27" customHeight="1">
      <c r="A27" s="17" t="s">
        <v>86</v>
      </c>
      <c r="B27" s="23" t="s">
        <v>146</v>
      </c>
      <c r="C27" s="23" t="s">
        <v>10</v>
      </c>
      <c r="D27" s="24" t="s">
        <v>147</v>
      </c>
      <c r="E27" s="23" t="s">
        <v>143</v>
      </c>
      <c r="F27" s="20">
        <v>84</v>
      </c>
      <c r="G27" s="20">
        <v>67</v>
      </c>
      <c r="H27" s="21">
        <f t="shared" si="2"/>
        <v>73.8</v>
      </c>
    </row>
    <row r="28" spans="1:8" s="12" customFormat="1" ht="27" customHeight="1">
      <c r="A28" s="17" t="s">
        <v>87</v>
      </c>
      <c r="B28" s="23" t="s">
        <v>148</v>
      </c>
      <c r="C28" s="23" t="s">
        <v>10</v>
      </c>
      <c r="D28" s="24" t="s">
        <v>149</v>
      </c>
      <c r="E28" s="23" t="s">
        <v>143</v>
      </c>
      <c r="F28" s="20">
        <v>70.5</v>
      </c>
      <c r="G28" s="20">
        <v>74</v>
      </c>
      <c r="H28" s="21">
        <f t="shared" si="2"/>
        <v>72.599999999999994</v>
      </c>
    </row>
    <row r="29" spans="1:8" s="12" customFormat="1" ht="27" customHeight="1">
      <c r="A29" s="17" t="s">
        <v>88</v>
      </c>
      <c r="B29" s="23" t="s">
        <v>150</v>
      </c>
      <c r="C29" s="23" t="s">
        <v>10</v>
      </c>
      <c r="D29" s="24" t="s">
        <v>151</v>
      </c>
      <c r="E29" s="23" t="s">
        <v>143</v>
      </c>
      <c r="F29" s="20">
        <v>60</v>
      </c>
      <c r="G29" s="20">
        <v>79</v>
      </c>
      <c r="H29" s="21">
        <f t="shared" si="2"/>
        <v>71.400000000000006</v>
      </c>
    </row>
    <row r="30" spans="1:8" s="12" customFormat="1" ht="27" customHeight="1">
      <c r="A30" s="17" t="s">
        <v>89</v>
      </c>
      <c r="B30" s="23" t="s">
        <v>152</v>
      </c>
      <c r="C30" s="23" t="s">
        <v>10</v>
      </c>
      <c r="D30" s="24" t="s">
        <v>153</v>
      </c>
      <c r="E30" s="23" t="s">
        <v>143</v>
      </c>
      <c r="F30" s="20">
        <v>84</v>
      </c>
      <c r="G30" s="20">
        <v>61</v>
      </c>
      <c r="H30" s="21">
        <f t="shared" si="2"/>
        <v>70.2</v>
      </c>
    </row>
    <row r="31" spans="1:8" s="12" customFormat="1" ht="27" customHeight="1">
      <c r="A31" s="17" t="s">
        <v>90</v>
      </c>
      <c r="B31" s="23" t="s">
        <v>154</v>
      </c>
      <c r="C31" s="18" t="s">
        <v>25</v>
      </c>
      <c r="D31" s="17" t="s">
        <v>155</v>
      </c>
      <c r="E31" s="18" t="s">
        <v>156</v>
      </c>
      <c r="F31" s="20">
        <v>63</v>
      </c>
      <c r="G31" s="20">
        <v>98</v>
      </c>
      <c r="H31" s="21">
        <f t="shared" si="2"/>
        <v>84</v>
      </c>
    </row>
    <row r="32" spans="1:8" s="12" customFormat="1" ht="27" customHeight="1">
      <c r="A32" s="17" t="s">
        <v>91</v>
      </c>
      <c r="B32" s="18" t="s">
        <v>157</v>
      </c>
      <c r="C32" s="18" t="s">
        <v>25</v>
      </c>
      <c r="D32" s="19">
        <v>172602</v>
      </c>
      <c r="E32" s="18" t="s">
        <v>156</v>
      </c>
      <c r="F32" s="20">
        <v>70.5</v>
      </c>
      <c r="G32" s="20">
        <v>80</v>
      </c>
      <c r="H32" s="21">
        <f t="shared" si="2"/>
        <v>76.2</v>
      </c>
    </row>
    <row r="33" spans="1:8" s="12" customFormat="1" ht="27" customHeight="1">
      <c r="A33" s="17" t="s">
        <v>92</v>
      </c>
      <c r="B33" s="18" t="s">
        <v>158</v>
      </c>
      <c r="C33" s="18" t="s">
        <v>25</v>
      </c>
      <c r="D33" s="19">
        <v>172518</v>
      </c>
      <c r="E33" s="18" t="s">
        <v>156</v>
      </c>
      <c r="F33" s="20">
        <v>62</v>
      </c>
      <c r="G33" s="20">
        <v>85</v>
      </c>
      <c r="H33" s="21">
        <f t="shared" si="2"/>
        <v>75.8</v>
      </c>
    </row>
  </sheetData>
  <sortState ref="A2:H54">
    <sortCondition descending="1" ref="H2:H54"/>
  </sortState>
  <mergeCells count="2">
    <mergeCell ref="A1:H1"/>
    <mergeCell ref="A2:H2"/>
  </mergeCells>
  <phoneticPr fontId="7" type="noConversion"/>
  <printOptions horizontalCentered="1"/>
  <pageMargins left="0.70069444444444495" right="0.70069444444444495" top="0.75138888888888899" bottom="0.55416666666666703" header="0.297916666666667" footer="0.297916666666667"/>
  <pageSetup paperSize="9" orientation="portrait" r:id="rId1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43"/>
  <sheetViews>
    <sheetView topLeftCell="A40" workbookViewId="0">
      <selection activeCell="N38" sqref="N38"/>
    </sheetView>
  </sheetViews>
  <sheetFormatPr defaultColWidth="9" defaultRowHeight="13.5"/>
  <cols>
    <col min="5" max="8" width="12.125" customWidth="1"/>
  </cols>
  <sheetData>
    <row r="1" spans="1:8" s="1" customFormat="1" ht="29.25" customHeight="1">
      <c r="A1" s="35" t="s">
        <v>107</v>
      </c>
      <c r="B1" s="36"/>
      <c r="C1" s="36"/>
      <c r="D1" s="36"/>
      <c r="E1" s="36"/>
      <c r="F1" s="36"/>
      <c r="G1" s="36"/>
      <c r="H1" s="36"/>
    </row>
    <row r="2" spans="1:8" s="2" customFormat="1" ht="29.25" customHeight="1">
      <c r="A2" s="38"/>
      <c r="B2" s="38"/>
      <c r="C2" s="38"/>
      <c r="D2" s="38"/>
      <c r="E2" s="38"/>
      <c r="F2" s="38"/>
      <c r="G2" s="38"/>
      <c r="H2" s="38"/>
    </row>
    <row r="3" spans="1:8" s="3" customFormat="1" ht="28.5" customHeight="1">
      <c r="A3" s="4" t="s">
        <v>0</v>
      </c>
      <c r="B3" s="5" t="s">
        <v>1</v>
      </c>
      <c r="C3" s="5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6" t="s">
        <v>7</v>
      </c>
    </row>
    <row r="4" spans="1:8" s="3" customFormat="1" ht="28.5" customHeight="1">
      <c r="A4" s="8">
        <v>1</v>
      </c>
      <c r="B4" s="10" t="s">
        <v>475</v>
      </c>
      <c r="C4" s="10" t="s">
        <v>10</v>
      </c>
      <c r="D4" s="8">
        <v>170318</v>
      </c>
      <c r="E4" s="10" t="s">
        <v>476</v>
      </c>
      <c r="F4" s="9">
        <v>81.5</v>
      </c>
      <c r="G4" s="9">
        <v>67</v>
      </c>
      <c r="H4" s="6">
        <f t="shared" ref="H4:H7" si="0">SUM(F4*0.4+G4*0.6)</f>
        <v>72.8</v>
      </c>
    </row>
    <row r="5" spans="1:8" s="3" customFormat="1" ht="28.5" customHeight="1">
      <c r="A5" s="8">
        <v>2</v>
      </c>
      <c r="B5" s="10" t="s">
        <v>477</v>
      </c>
      <c r="C5" s="10" t="s">
        <v>10</v>
      </c>
      <c r="D5" s="8">
        <v>170325</v>
      </c>
      <c r="E5" s="10" t="s">
        <v>476</v>
      </c>
      <c r="F5" s="9">
        <v>64</v>
      </c>
      <c r="G5" s="9">
        <v>53</v>
      </c>
      <c r="H5" s="6">
        <f t="shared" si="0"/>
        <v>57.4</v>
      </c>
    </row>
    <row r="6" spans="1:8" s="3" customFormat="1" ht="28.5" customHeight="1">
      <c r="A6" s="8">
        <v>3</v>
      </c>
      <c r="B6" s="10" t="s">
        <v>478</v>
      </c>
      <c r="C6" s="10" t="s">
        <v>10</v>
      </c>
      <c r="D6" s="8">
        <v>170320</v>
      </c>
      <c r="E6" s="10" t="s">
        <v>476</v>
      </c>
      <c r="F6" s="9">
        <v>64</v>
      </c>
      <c r="G6" s="9">
        <v>52</v>
      </c>
      <c r="H6" s="6">
        <f t="shared" si="0"/>
        <v>56.8</v>
      </c>
    </row>
    <row r="7" spans="1:8" s="3" customFormat="1" ht="28.5" customHeight="1">
      <c r="A7" s="8">
        <v>4</v>
      </c>
      <c r="B7" s="10" t="s">
        <v>479</v>
      </c>
      <c r="C7" s="10" t="s">
        <v>10</v>
      </c>
      <c r="D7" s="8">
        <v>170322</v>
      </c>
      <c r="E7" s="10" t="s">
        <v>476</v>
      </c>
      <c r="F7" s="9">
        <v>65.5</v>
      </c>
      <c r="G7" s="9">
        <v>51</v>
      </c>
      <c r="H7" s="6">
        <f t="shared" si="0"/>
        <v>56.8</v>
      </c>
    </row>
    <row r="8" spans="1:8" s="3" customFormat="1" ht="28.5" customHeight="1">
      <c r="A8" s="8">
        <v>5</v>
      </c>
      <c r="B8" s="10" t="s">
        <v>480</v>
      </c>
      <c r="C8" s="10" t="s">
        <v>10</v>
      </c>
      <c r="D8" s="8">
        <v>170616</v>
      </c>
      <c r="E8" s="10" t="s">
        <v>481</v>
      </c>
      <c r="F8" s="9">
        <v>68.5</v>
      </c>
      <c r="G8" s="9">
        <v>73</v>
      </c>
      <c r="H8" s="6">
        <f t="shared" ref="H8:H10" si="1">SUM(F8*0.4+G8*0.6)</f>
        <v>71.2</v>
      </c>
    </row>
    <row r="9" spans="1:8" s="3" customFormat="1" ht="28.5" customHeight="1">
      <c r="A9" s="8">
        <v>6</v>
      </c>
      <c r="B9" s="10" t="s">
        <v>482</v>
      </c>
      <c r="C9" s="10" t="s">
        <v>10</v>
      </c>
      <c r="D9" s="8">
        <v>170611</v>
      </c>
      <c r="E9" s="10" t="s">
        <v>481</v>
      </c>
      <c r="F9" s="9">
        <v>76.5</v>
      </c>
      <c r="G9" s="9">
        <v>66</v>
      </c>
      <c r="H9" s="6">
        <f t="shared" si="1"/>
        <v>70.2</v>
      </c>
    </row>
    <row r="10" spans="1:8" s="3" customFormat="1" ht="28.5" customHeight="1">
      <c r="A10" s="8">
        <v>7</v>
      </c>
      <c r="B10" s="10" t="s">
        <v>483</v>
      </c>
      <c r="C10" s="10" t="s">
        <v>10</v>
      </c>
      <c r="D10" s="8">
        <v>170614</v>
      </c>
      <c r="E10" s="10" t="s">
        <v>481</v>
      </c>
      <c r="F10" s="9">
        <v>68.5</v>
      </c>
      <c r="G10" s="9">
        <v>64</v>
      </c>
      <c r="H10" s="6">
        <f t="shared" si="1"/>
        <v>65.8</v>
      </c>
    </row>
    <row r="11" spans="1:8" s="3" customFormat="1" ht="28.5" customHeight="1">
      <c r="A11" s="8">
        <v>8</v>
      </c>
      <c r="B11" s="10" t="s">
        <v>484</v>
      </c>
      <c r="C11" s="10" t="s">
        <v>25</v>
      </c>
      <c r="D11" s="8">
        <v>171021</v>
      </c>
      <c r="E11" s="10" t="s">
        <v>485</v>
      </c>
      <c r="F11" s="9">
        <v>63</v>
      </c>
      <c r="G11" s="9">
        <v>79.5</v>
      </c>
      <c r="H11" s="6">
        <f t="shared" ref="H11:H13" si="2">SUM(F11*0.4+G11*0.6)</f>
        <v>72.900000000000006</v>
      </c>
    </row>
    <row r="12" spans="1:8" s="3" customFormat="1" ht="28.5" customHeight="1">
      <c r="A12" s="8">
        <v>9</v>
      </c>
      <c r="B12" s="10" t="s">
        <v>486</v>
      </c>
      <c r="C12" s="10" t="s">
        <v>10</v>
      </c>
      <c r="D12" s="8">
        <v>171023</v>
      </c>
      <c r="E12" s="10" t="s">
        <v>485</v>
      </c>
      <c r="F12" s="9">
        <v>73</v>
      </c>
      <c r="G12" s="9">
        <v>72.5</v>
      </c>
      <c r="H12" s="6">
        <f t="shared" si="2"/>
        <v>72.7</v>
      </c>
    </row>
    <row r="13" spans="1:8" s="3" customFormat="1" ht="28.5" customHeight="1">
      <c r="A13" s="8">
        <v>10</v>
      </c>
      <c r="B13" s="10" t="s">
        <v>487</v>
      </c>
      <c r="C13" s="10" t="s">
        <v>10</v>
      </c>
      <c r="D13" s="8">
        <v>171027</v>
      </c>
      <c r="E13" s="10" t="s">
        <v>485</v>
      </c>
      <c r="F13" s="9">
        <v>70</v>
      </c>
      <c r="G13" s="9">
        <v>70</v>
      </c>
      <c r="H13" s="6">
        <f t="shared" si="2"/>
        <v>70</v>
      </c>
    </row>
    <row r="14" spans="1:8" s="3" customFormat="1" ht="28.5" customHeight="1">
      <c r="A14" s="8">
        <v>11</v>
      </c>
      <c r="B14" s="10" t="s">
        <v>488</v>
      </c>
      <c r="C14" s="10" t="s">
        <v>10</v>
      </c>
      <c r="D14" s="7" t="s">
        <v>489</v>
      </c>
      <c r="E14" s="10" t="s">
        <v>490</v>
      </c>
      <c r="F14" s="9">
        <v>78.5</v>
      </c>
      <c r="G14" s="9">
        <v>89</v>
      </c>
      <c r="H14" s="6">
        <f t="shared" ref="H14:H16" si="3">SUM(F14*0.4+G14*0.6)</f>
        <v>84.8</v>
      </c>
    </row>
    <row r="15" spans="1:8" s="3" customFormat="1" ht="28.5" customHeight="1">
      <c r="A15" s="8">
        <v>12</v>
      </c>
      <c r="B15" s="10" t="s">
        <v>491</v>
      </c>
      <c r="C15" s="10" t="s">
        <v>25</v>
      </c>
      <c r="D15" s="7" t="s">
        <v>181</v>
      </c>
      <c r="E15" s="10" t="s">
        <v>490</v>
      </c>
      <c r="F15" s="9">
        <v>75</v>
      </c>
      <c r="G15" s="9">
        <v>72</v>
      </c>
      <c r="H15" s="6">
        <f t="shared" si="3"/>
        <v>73.199999999999989</v>
      </c>
    </row>
    <row r="16" spans="1:8" s="3" customFormat="1" ht="28.5" customHeight="1">
      <c r="A16" s="8">
        <v>13</v>
      </c>
      <c r="B16" s="10" t="s">
        <v>492</v>
      </c>
      <c r="C16" s="10" t="s">
        <v>10</v>
      </c>
      <c r="D16" s="7" t="s">
        <v>493</v>
      </c>
      <c r="E16" s="10" t="s">
        <v>490</v>
      </c>
      <c r="F16" s="9">
        <v>63.5</v>
      </c>
      <c r="G16" s="9">
        <v>70</v>
      </c>
      <c r="H16" s="6">
        <f t="shared" si="3"/>
        <v>67.400000000000006</v>
      </c>
    </row>
    <row r="17" spans="1:8" s="3" customFormat="1" ht="28.5" customHeight="1">
      <c r="A17" s="8">
        <v>14</v>
      </c>
      <c r="B17" s="10" t="s">
        <v>494</v>
      </c>
      <c r="C17" s="10" t="s">
        <v>10</v>
      </c>
      <c r="D17" s="10">
        <v>171817</v>
      </c>
      <c r="E17" s="10" t="s">
        <v>495</v>
      </c>
      <c r="F17" s="9">
        <v>75</v>
      </c>
      <c r="G17" s="9">
        <v>71</v>
      </c>
      <c r="H17" s="6">
        <f t="shared" ref="H17:H19" si="4">SUM(F17*0.4+G17*0.6)</f>
        <v>72.599999999999994</v>
      </c>
    </row>
    <row r="18" spans="1:8" s="3" customFormat="1" ht="28.5" customHeight="1">
      <c r="A18" s="8">
        <v>15</v>
      </c>
      <c r="B18" s="10" t="s">
        <v>496</v>
      </c>
      <c r="C18" s="10" t="s">
        <v>10</v>
      </c>
      <c r="D18" s="10">
        <v>171815</v>
      </c>
      <c r="E18" s="10" t="s">
        <v>495</v>
      </c>
      <c r="F18" s="9">
        <v>69.5</v>
      </c>
      <c r="G18" s="9">
        <v>63</v>
      </c>
      <c r="H18" s="6">
        <f t="shared" si="4"/>
        <v>65.599999999999994</v>
      </c>
    </row>
    <row r="19" spans="1:8" s="3" customFormat="1" ht="28.5" customHeight="1">
      <c r="A19" s="8">
        <v>16</v>
      </c>
      <c r="B19" s="10" t="s">
        <v>497</v>
      </c>
      <c r="C19" s="10" t="s">
        <v>25</v>
      </c>
      <c r="D19" s="10">
        <v>171820</v>
      </c>
      <c r="E19" s="10" t="s">
        <v>495</v>
      </c>
      <c r="F19" s="9">
        <v>46.5</v>
      </c>
      <c r="G19" s="9">
        <v>74</v>
      </c>
      <c r="H19" s="6">
        <f t="shared" si="4"/>
        <v>63</v>
      </c>
    </row>
    <row r="20" spans="1:8" s="3" customFormat="1" ht="28.5" customHeight="1">
      <c r="A20" s="8">
        <v>17</v>
      </c>
      <c r="B20" s="10" t="s">
        <v>498</v>
      </c>
      <c r="C20" s="10" t="s">
        <v>10</v>
      </c>
      <c r="D20" s="8">
        <v>172027</v>
      </c>
      <c r="E20" s="10" t="s">
        <v>499</v>
      </c>
      <c r="F20" s="9">
        <v>64</v>
      </c>
      <c r="G20" s="9">
        <v>87</v>
      </c>
      <c r="H20" s="6">
        <f t="shared" ref="H20:H22" si="5">SUM(F20*0.4+G20*0.6)</f>
        <v>77.8</v>
      </c>
    </row>
    <row r="21" spans="1:8" s="3" customFormat="1" ht="28.5" customHeight="1">
      <c r="A21" s="8">
        <v>18</v>
      </c>
      <c r="B21" s="10" t="s">
        <v>500</v>
      </c>
      <c r="C21" s="10" t="s">
        <v>10</v>
      </c>
      <c r="D21" s="8">
        <v>172017</v>
      </c>
      <c r="E21" s="10" t="s">
        <v>499</v>
      </c>
      <c r="F21" s="9">
        <v>55.5</v>
      </c>
      <c r="G21" s="9">
        <v>79</v>
      </c>
      <c r="H21" s="6">
        <f t="shared" si="5"/>
        <v>69.599999999999994</v>
      </c>
    </row>
    <row r="22" spans="1:8" s="3" customFormat="1" ht="28.5" customHeight="1">
      <c r="A22" s="8">
        <v>19</v>
      </c>
      <c r="B22" s="10" t="s">
        <v>501</v>
      </c>
      <c r="C22" s="10" t="s">
        <v>10</v>
      </c>
      <c r="D22" s="8">
        <v>172029</v>
      </c>
      <c r="E22" s="10" t="s">
        <v>499</v>
      </c>
      <c r="F22" s="9">
        <v>82</v>
      </c>
      <c r="G22" s="9">
        <v>58</v>
      </c>
      <c r="H22" s="6">
        <f t="shared" si="5"/>
        <v>67.599999999999994</v>
      </c>
    </row>
    <row r="23" spans="1:8" s="3" customFormat="1" ht="28.5" customHeight="1">
      <c r="A23" s="8">
        <v>20</v>
      </c>
      <c r="B23" s="10" t="s">
        <v>502</v>
      </c>
      <c r="C23" s="10" t="s">
        <v>10</v>
      </c>
      <c r="D23" s="7" t="s">
        <v>503</v>
      </c>
      <c r="E23" s="10" t="s">
        <v>504</v>
      </c>
      <c r="F23" s="9">
        <v>78.5</v>
      </c>
      <c r="G23" s="9">
        <v>77</v>
      </c>
      <c r="H23" s="6">
        <f t="shared" ref="H23:H25" si="6">SUM(F23*0.4+G23*0.6)</f>
        <v>77.599999999999994</v>
      </c>
    </row>
    <row r="24" spans="1:8" s="3" customFormat="1" ht="28.5" customHeight="1">
      <c r="A24" s="8">
        <v>21</v>
      </c>
      <c r="B24" s="10" t="s">
        <v>505</v>
      </c>
      <c r="C24" s="10" t="s">
        <v>10</v>
      </c>
      <c r="D24" s="7" t="s">
        <v>506</v>
      </c>
      <c r="E24" s="10" t="s">
        <v>504</v>
      </c>
      <c r="F24" s="9">
        <v>70.5</v>
      </c>
      <c r="G24" s="9">
        <v>78</v>
      </c>
      <c r="H24" s="6">
        <f t="shared" si="6"/>
        <v>75</v>
      </c>
    </row>
    <row r="25" spans="1:8" s="3" customFormat="1" ht="28.5" customHeight="1">
      <c r="A25" s="8">
        <v>22</v>
      </c>
      <c r="B25" s="10" t="s">
        <v>507</v>
      </c>
      <c r="C25" s="10" t="s">
        <v>10</v>
      </c>
      <c r="D25" s="7" t="s">
        <v>508</v>
      </c>
      <c r="E25" s="10" t="s">
        <v>504</v>
      </c>
      <c r="F25" s="9">
        <v>72</v>
      </c>
      <c r="G25" s="9">
        <v>75</v>
      </c>
      <c r="H25" s="6">
        <f t="shared" si="6"/>
        <v>73.8</v>
      </c>
    </row>
    <row r="26" spans="1:8" s="3" customFormat="1" ht="28.5" customHeight="1">
      <c r="A26" s="8">
        <v>23</v>
      </c>
      <c r="B26" s="10" t="s">
        <v>509</v>
      </c>
      <c r="C26" s="10" t="s">
        <v>10</v>
      </c>
      <c r="D26" s="8">
        <v>172508</v>
      </c>
      <c r="E26" s="10" t="s">
        <v>510</v>
      </c>
      <c r="F26" s="9">
        <v>76.5</v>
      </c>
      <c r="G26" s="9">
        <v>86</v>
      </c>
      <c r="H26" s="6">
        <f t="shared" ref="H26:H28" si="7">SUM(F26*0.4+G26*0.6)</f>
        <v>82.2</v>
      </c>
    </row>
    <row r="27" spans="1:8" s="3" customFormat="1" ht="28.5" customHeight="1">
      <c r="A27" s="8">
        <v>24</v>
      </c>
      <c r="B27" s="10" t="s">
        <v>511</v>
      </c>
      <c r="C27" s="10" t="s">
        <v>10</v>
      </c>
      <c r="D27" s="8">
        <v>172412</v>
      </c>
      <c r="E27" s="10" t="s">
        <v>510</v>
      </c>
      <c r="F27" s="9">
        <v>63</v>
      </c>
      <c r="G27" s="9">
        <v>90</v>
      </c>
      <c r="H27" s="6">
        <f t="shared" si="7"/>
        <v>79.2</v>
      </c>
    </row>
    <row r="28" spans="1:8" s="3" customFormat="1" ht="28.5" customHeight="1">
      <c r="A28" s="8">
        <v>25</v>
      </c>
      <c r="B28" s="10" t="s">
        <v>512</v>
      </c>
      <c r="C28" s="10" t="s">
        <v>25</v>
      </c>
      <c r="D28" s="8">
        <v>172329</v>
      </c>
      <c r="E28" s="10" t="s">
        <v>510</v>
      </c>
      <c r="F28" s="9">
        <v>82</v>
      </c>
      <c r="G28" s="9">
        <v>77</v>
      </c>
      <c r="H28" s="6">
        <f t="shared" si="7"/>
        <v>79</v>
      </c>
    </row>
    <row r="29" spans="1:8" s="3" customFormat="1" ht="28.5" customHeight="1">
      <c r="A29" s="8">
        <v>26</v>
      </c>
      <c r="B29" s="10" t="s">
        <v>513</v>
      </c>
      <c r="C29" s="10" t="s">
        <v>10</v>
      </c>
      <c r="D29" s="4" t="s">
        <v>514</v>
      </c>
      <c r="E29" s="10" t="s">
        <v>515</v>
      </c>
      <c r="F29" s="9">
        <v>81.5</v>
      </c>
      <c r="G29" s="9">
        <v>68</v>
      </c>
      <c r="H29" s="6">
        <f t="shared" ref="H29:H34" si="8">SUM(F29*0.4+G29*0.6)</f>
        <v>73.400000000000006</v>
      </c>
    </row>
    <row r="30" spans="1:8" s="3" customFormat="1" ht="28.5" customHeight="1">
      <c r="A30" s="8">
        <v>27</v>
      </c>
      <c r="B30" s="10" t="s">
        <v>524</v>
      </c>
      <c r="C30" s="10" t="s">
        <v>25</v>
      </c>
      <c r="D30" s="4" t="s">
        <v>525</v>
      </c>
      <c r="E30" s="10" t="s">
        <v>515</v>
      </c>
      <c r="F30" s="9">
        <v>80.5</v>
      </c>
      <c r="G30" s="9">
        <v>63</v>
      </c>
      <c r="H30" s="6">
        <f t="shared" si="8"/>
        <v>70</v>
      </c>
    </row>
    <row r="31" spans="1:8" s="3" customFormat="1" ht="28.5" customHeight="1">
      <c r="A31" s="8">
        <v>28</v>
      </c>
      <c r="B31" s="10" t="s">
        <v>516</v>
      </c>
      <c r="C31" s="10" t="s">
        <v>25</v>
      </c>
      <c r="D31" s="4" t="s">
        <v>517</v>
      </c>
      <c r="E31" s="10" t="s">
        <v>515</v>
      </c>
      <c r="F31" s="9">
        <v>78</v>
      </c>
      <c r="G31" s="9">
        <v>64</v>
      </c>
      <c r="H31" s="6">
        <f t="shared" si="8"/>
        <v>69.599999999999994</v>
      </c>
    </row>
    <row r="32" spans="1:8" s="3" customFormat="1" ht="28.5" customHeight="1">
      <c r="A32" s="8">
        <v>29</v>
      </c>
      <c r="B32" s="10" t="s">
        <v>518</v>
      </c>
      <c r="C32" s="10" t="s">
        <v>10</v>
      </c>
      <c r="D32" s="4" t="s">
        <v>519</v>
      </c>
      <c r="E32" s="10" t="s">
        <v>515</v>
      </c>
      <c r="F32" s="9">
        <v>69</v>
      </c>
      <c r="G32" s="9">
        <v>68</v>
      </c>
      <c r="H32" s="6">
        <f t="shared" si="8"/>
        <v>68.400000000000006</v>
      </c>
    </row>
    <row r="33" spans="1:8" s="3" customFormat="1" ht="28.5" customHeight="1">
      <c r="A33" s="8">
        <v>30</v>
      </c>
      <c r="B33" s="10" t="s">
        <v>520</v>
      </c>
      <c r="C33" s="10" t="s">
        <v>25</v>
      </c>
      <c r="D33" s="4" t="s">
        <v>521</v>
      </c>
      <c r="E33" s="10" t="s">
        <v>515</v>
      </c>
      <c r="F33" s="9">
        <v>79.5</v>
      </c>
      <c r="G33" s="9">
        <v>61</v>
      </c>
      <c r="H33" s="6">
        <f t="shared" si="8"/>
        <v>68.400000000000006</v>
      </c>
    </row>
    <row r="34" spans="1:8" s="3" customFormat="1" ht="28.5" customHeight="1">
      <c r="A34" s="8">
        <v>31</v>
      </c>
      <c r="B34" s="10" t="s">
        <v>522</v>
      </c>
      <c r="C34" s="10" t="s">
        <v>10</v>
      </c>
      <c r="D34" s="4" t="s">
        <v>523</v>
      </c>
      <c r="E34" s="10" t="s">
        <v>515</v>
      </c>
      <c r="F34" s="9">
        <v>78</v>
      </c>
      <c r="G34" s="9">
        <v>61</v>
      </c>
      <c r="H34" s="6">
        <f t="shared" si="8"/>
        <v>67.800000000000011</v>
      </c>
    </row>
    <row r="35" spans="1:8" s="3" customFormat="1" ht="28.5" customHeight="1">
      <c r="A35" s="8">
        <v>32</v>
      </c>
      <c r="B35" s="10" t="s">
        <v>526</v>
      </c>
      <c r="C35" s="10" t="s">
        <v>10</v>
      </c>
      <c r="D35" s="7" t="s">
        <v>527</v>
      </c>
      <c r="E35" s="10" t="s">
        <v>528</v>
      </c>
      <c r="F35" s="9">
        <v>71.5</v>
      </c>
      <c r="G35" s="9">
        <v>45</v>
      </c>
      <c r="H35" s="6">
        <f t="shared" ref="H35:H37" si="9">SUM(F35*0.4+G35*0.6)</f>
        <v>55.6</v>
      </c>
    </row>
    <row r="36" spans="1:8" s="3" customFormat="1" ht="28.5" customHeight="1">
      <c r="A36" s="8">
        <v>33</v>
      </c>
      <c r="B36" s="10" t="s">
        <v>529</v>
      </c>
      <c r="C36" s="10" t="s">
        <v>10</v>
      </c>
      <c r="D36" s="7" t="s">
        <v>530</v>
      </c>
      <c r="E36" s="10" t="s">
        <v>528</v>
      </c>
      <c r="F36" s="9">
        <v>53</v>
      </c>
      <c r="G36" s="9">
        <v>53</v>
      </c>
      <c r="H36" s="6">
        <f t="shared" si="9"/>
        <v>53</v>
      </c>
    </row>
    <row r="37" spans="1:8" s="3" customFormat="1" ht="28.5" customHeight="1">
      <c r="A37" s="8">
        <v>34</v>
      </c>
      <c r="B37" s="10" t="s">
        <v>531</v>
      </c>
      <c r="C37" s="10" t="s">
        <v>10</v>
      </c>
      <c r="D37" s="7" t="s">
        <v>532</v>
      </c>
      <c r="E37" s="10" t="s">
        <v>528</v>
      </c>
      <c r="F37" s="9">
        <v>74</v>
      </c>
      <c r="G37" s="9">
        <v>28</v>
      </c>
      <c r="H37" s="6">
        <f t="shared" si="9"/>
        <v>46.400000000000006</v>
      </c>
    </row>
    <row r="38" spans="1:8" s="3" customFormat="1" ht="28.5" customHeight="1">
      <c r="A38" s="8">
        <v>35</v>
      </c>
      <c r="B38" s="8" t="s">
        <v>533</v>
      </c>
      <c r="C38" s="8" t="s">
        <v>10</v>
      </c>
      <c r="D38" s="8">
        <v>173320</v>
      </c>
      <c r="E38" s="8" t="s">
        <v>534</v>
      </c>
      <c r="F38" s="9">
        <v>72</v>
      </c>
      <c r="G38" s="9">
        <v>86</v>
      </c>
      <c r="H38" s="6">
        <f t="shared" ref="H38:H40" si="10">SUM(F38*0.4+G38*0.6)</f>
        <v>80.400000000000006</v>
      </c>
    </row>
    <row r="39" spans="1:8" s="3" customFormat="1" ht="28.5" customHeight="1">
      <c r="A39" s="8">
        <v>36</v>
      </c>
      <c r="B39" s="10" t="s">
        <v>535</v>
      </c>
      <c r="C39" s="10" t="s">
        <v>10</v>
      </c>
      <c r="D39" s="8">
        <v>173307</v>
      </c>
      <c r="E39" s="10" t="s">
        <v>536</v>
      </c>
      <c r="F39" s="9">
        <v>79.5</v>
      </c>
      <c r="G39" s="9">
        <v>66</v>
      </c>
      <c r="H39" s="6">
        <f t="shared" si="10"/>
        <v>71.400000000000006</v>
      </c>
    </row>
    <row r="40" spans="1:8" s="3" customFormat="1" ht="28.5" customHeight="1">
      <c r="A40" s="8">
        <v>37</v>
      </c>
      <c r="B40" s="10" t="s">
        <v>537</v>
      </c>
      <c r="C40" s="10" t="s">
        <v>10</v>
      </c>
      <c r="D40" s="8">
        <v>173306</v>
      </c>
      <c r="E40" s="10" t="s">
        <v>536</v>
      </c>
      <c r="F40" s="9">
        <v>72.5</v>
      </c>
      <c r="G40" s="9">
        <v>68</v>
      </c>
      <c r="H40" s="6">
        <f t="shared" si="10"/>
        <v>69.8</v>
      </c>
    </row>
    <row r="41" spans="1:8" s="3" customFormat="1" ht="28.5" customHeight="1">
      <c r="A41" s="8">
        <v>38</v>
      </c>
      <c r="B41" s="10" t="s">
        <v>538</v>
      </c>
      <c r="C41" s="10" t="s">
        <v>25</v>
      </c>
      <c r="D41" s="8">
        <v>173422</v>
      </c>
      <c r="E41" s="10" t="s">
        <v>539</v>
      </c>
      <c r="F41" s="9">
        <v>60.5</v>
      </c>
      <c r="G41" s="9">
        <v>63</v>
      </c>
      <c r="H41" s="6">
        <f t="shared" ref="H41:H43" si="11">SUM(F41*0.4+G41*0.6)</f>
        <v>62</v>
      </c>
    </row>
    <row r="42" spans="1:8" s="3" customFormat="1" ht="28.5" customHeight="1">
      <c r="A42" s="8">
        <v>39</v>
      </c>
      <c r="B42" s="10" t="s">
        <v>540</v>
      </c>
      <c r="C42" s="10" t="s">
        <v>25</v>
      </c>
      <c r="D42" s="8">
        <v>173412</v>
      </c>
      <c r="E42" s="10" t="s">
        <v>539</v>
      </c>
      <c r="F42" s="9">
        <v>47.5</v>
      </c>
      <c r="G42" s="9">
        <v>70</v>
      </c>
      <c r="H42" s="6">
        <f t="shared" si="11"/>
        <v>61</v>
      </c>
    </row>
    <row r="43" spans="1:8" s="3" customFormat="1" ht="28.5" customHeight="1">
      <c r="A43" s="8">
        <v>40</v>
      </c>
      <c r="B43" s="10" t="s">
        <v>541</v>
      </c>
      <c r="C43" s="10" t="s">
        <v>25</v>
      </c>
      <c r="D43" s="8">
        <v>173421</v>
      </c>
      <c r="E43" s="10" t="s">
        <v>539</v>
      </c>
      <c r="F43" s="9">
        <v>65</v>
      </c>
      <c r="G43" s="9">
        <v>55.5</v>
      </c>
      <c r="H43" s="6">
        <f t="shared" si="11"/>
        <v>59.3</v>
      </c>
    </row>
  </sheetData>
  <sortState ref="A2:H102">
    <sortCondition descending="1" ref="H2:H102"/>
  </sortState>
  <mergeCells count="2">
    <mergeCell ref="A1:H1"/>
    <mergeCell ref="A2:H2"/>
  </mergeCells>
  <phoneticPr fontId="7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portrait" r:id="rId1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157"/>
  <sheetViews>
    <sheetView topLeftCell="A141" workbookViewId="0">
      <selection activeCell="A4" sqref="A4:A157"/>
    </sheetView>
  </sheetViews>
  <sheetFormatPr defaultColWidth="9" defaultRowHeight="13.5"/>
  <cols>
    <col min="5" max="8" width="12.625" customWidth="1"/>
  </cols>
  <sheetData>
    <row r="1" spans="1:8" s="1" customFormat="1" ht="29.25" customHeight="1">
      <c r="A1" s="35" t="s">
        <v>108</v>
      </c>
      <c r="B1" s="36"/>
      <c r="C1" s="36"/>
      <c r="D1" s="36"/>
      <c r="E1" s="36"/>
      <c r="F1" s="36"/>
      <c r="G1" s="36"/>
      <c r="H1" s="36"/>
    </row>
    <row r="2" spans="1:8" s="2" customFormat="1" ht="29.25" customHeight="1">
      <c r="A2" s="38"/>
      <c r="B2" s="38"/>
      <c r="C2" s="38"/>
      <c r="D2" s="38"/>
      <c r="E2" s="38"/>
      <c r="F2" s="38"/>
      <c r="G2" s="38"/>
      <c r="H2" s="38"/>
    </row>
    <row r="3" spans="1:8" s="11" customFormat="1" ht="24.75" customHeight="1">
      <c r="A3" s="4" t="s">
        <v>0</v>
      </c>
      <c r="B3" s="5" t="s">
        <v>1</v>
      </c>
      <c r="C3" s="5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6" t="s">
        <v>7</v>
      </c>
    </row>
    <row r="4" spans="1:8" s="11" customFormat="1" ht="24.75" customHeight="1">
      <c r="A4" s="9">
        <v>1</v>
      </c>
      <c r="B4" s="9" t="s">
        <v>315</v>
      </c>
      <c r="C4" s="9" t="s">
        <v>10</v>
      </c>
      <c r="D4" s="9">
        <v>174910</v>
      </c>
      <c r="E4" s="9" t="s">
        <v>316</v>
      </c>
      <c r="F4" s="9">
        <v>96</v>
      </c>
      <c r="G4" s="9">
        <v>79</v>
      </c>
      <c r="H4" s="32">
        <f t="shared" ref="H4:H157" si="0">SUM(F4*0.4+G4*0.6)</f>
        <v>85.800000000000011</v>
      </c>
    </row>
    <row r="5" spans="1:8" s="11" customFormat="1" ht="24.75" customHeight="1">
      <c r="A5" s="9">
        <v>2</v>
      </c>
      <c r="B5" s="9" t="s">
        <v>317</v>
      </c>
      <c r="C5" s="9" t="s">
        <v>10</v>
      </c>
      <c r="D5" s="9">
        <v>174215</v>
      </c>
      <c r="E5" s="9" t="s">
        <v>316</v>
      </c>
      <c r="F5" s="9">
        <v>84.5</v>
      </c>
      <c r="G5" s="9">
        <v>85.5</v>
      </c>
      <c r="H5" s="32">
        <f t="shared" si="0"/>
        <v>85.1</v>
      </c>
    </row>
    <row r="6" spans="1:8" s="11" customFormat="1" ht="24.75" customHeight="1">
      <c r="A6" s="9">
        <v>3</v>
      </c>
      <c r="B6" s="9" t="s">
        <v>318</v>
      </c>
      <c r="C6" s="9" t="s">
        <v>10</v>
      </c>
      <c r="D6" s="9">
        <v>173818</v>
      </c>
      <c r="E6" s="9" t="s">
        <v>316</v>
      </c>
      <c r="F6" s="9">
        <v>88</v>
      </c>
      <c r="G6" s="9">
        <v>83</v>
      </c>
      <c r="H6" s="32">
        <f t="shared" si="0"/>
        <v>85</v>
      </c>
    </row>
    <row r="7" spans="1:8" s="11" customFormat="1" ht="24.75" customHeight="1">
      <c r="A7" s="9">
        <v>4</v>
      </c>
      <c r="B7" s="9" t="s">
        <v>319</v>
      </c>
      <c r="C7" s="9" t="s">
        <v>10</v>
      </c>
      <c r="D7" s="9">
        <v>173604</v>
      </c>
      <c r="E7" s="9" t="s">
        <v>316</v>
      </c>
      <c r="F7" s="9">
        <v>88</v>
      </c>
      <c r="G7" s="9">
        <v>81</v>
      </c>
      <c r="H7" s="32">
        <f t="shared" si="0"/>
        <v>83.800000000000011</v>
      </c>
    </row>
    <row r="8" spans="1:8" s="11" customFormat="1" ht="24.75" customHeight="1">
      <c r="A8" s="9">
        <v>5</v>
      </c>
      <c r="B8" s="9" t="s">
        <v>320</v>
      </c>
      <c r="C8" s="9" t="s">
        <v>10</v>
      </c>
      <c r="D8" s="9">
        <v>175127</v>
      </c>
      <c r="E8" s="9" t="s">
        <v>316</v>
      </c>
      <c r="F8" s="9">
        <v>89</v>
      </c>
      <c r="G8" s="9">
        <v>79.5</v>
      </c>
      <c r="H8" s="32">
        <f t="shared" si="0"/>
        <v>83.3</v>
      </c>
    </row>
    <row r="9" spans="1:8" s="11" customFormat="1" ht="24.75" customHeight="1">
      <c r="A9" s="9">
        <v>6</v>
      </c>
      <c r="B9" s="9" t="s">
        <v>321</v>
      </c>
      <c r="C9" s="9" t="s">
        <v>10</v>
      </c>
      <c r="D9" s="9">
        <v>174911</v>
      </c>
      <c r="E9" s="9" t="s">
        <v>316</v>
      </c>
      <c r="F9" s="9">
        <v>83.5</v>
      </c>
      <c r="G9" s="9">
        <v>82.5</v>
      </c>
      <c r="H9" s="32">
        <f t="shared" si="0"/>
        <v>82.9</v>
      </c>
    </row>
    <row r="10" spans="1:8" s="11" customFormat="1" ht="24.75" customHeight="1">
      <c r="A10" s="9">
        <v>7</v>
      </c>
      <c r="B10" s="9" t="s">
        <v>322</v>
      </c>
      <c r="C10" s="9" t="s">
        <v>10</v>
      </c>
      <c r="D10" s="9">
        <v>174230</v>
      </c>
      <c r="E10" s="9" t="s">
        <v>316</v>
      </c>
      <c r="F10" s="9">
        <v>90</v>
      </c>
      <c r="G10" s="9">
        <v>78</v>
      </c>
      <c r="H10" s="32">
        <f t="shared" si="0"/>
        <v>82.8</v>
      </c>
    </row>
    <row r="11" spans="1:8" s="11" customFormat="1" ht="24.75" customHeight="1">
      <c r="A11" s="9">
        <v>8</v>
      </c>
      <c r="B11" s="9" t="s">
        <v>323</v>
      </c>
      <c r="C11" s="9" t="s">
        <v>10</v>
      </c>
      <c r="D11" s="9">
        <v>174226</v>
      </c>
      <c r="E11" s="9" t="s">
        <v>316</v>
      </c>
      <c r="F11" s="9">
        <v>78.5</v>
      </c>
      <c r="G11" s="9">
        <v>84.5</v>
      </c>
      <c r="H11" s="32">
        <f t="shared" si="0"/>
        <v>82.1</v>
      </c>
    </row>
    <row r="12" spans="1:8" s="11" customFormat="1" ht="24.75" customHeight="1">
      <c r="A12" s="9">
        <v>9</v>
      </c>
      <c r="B12" s="9" t="s">
        <v>324</v>
      </c>
      <c r="C12" s="9" t="s">
        <v>10</v>
      </c>
      <c r="D12" s="9">
        <v>173501</v>
      </c>
      <c r="E12" s="9" t="s">
        <v>316</v>
      </c>
      <c r="F12" s="9">
        <v>83</v>
      </c>
      <c r="G12" s="9">
        <v>80.5</v>
      </c>
      <c r="H12" s="32">
        <f t="shared" si="0"/>
        <v>81.5</v>
      </c>
    </row>
    <row r="13" spans="1:8" s="11" customFormat="1" ht="24.75" customHeight="1">
      <c r="A13" s="9">
        <v>10</v>
      </c>
      <c r="B13" s="9" t="s">
        <v>325</v>
      </c>
      <c r="C13" s="9" t="s">
        <v>10</v>
      </c>
      <c r="D13" s="9">
        <v>174821</v>
      </c>
      <c r="E13" s="9" t="s">
        <v>316</v>
      </c>
      <c r="F13" s="9">
        <v>89</v>
      </c>
      <c r="G13" s="9">
        <v>76.5</v>
      </c>
      <c r="H13" s="32">
        <f t="shared" si="0"/>
        <v>81.5</v>
      </c>
    </row>
    <row r="14" spans="1:8" s="11" customFormat="1" ht="24.75" customHeight="1">
      <c r="A14" s="9">
        <v>11</v>
      </c>
      <c r="B14" s="9" t="s">
        <v>326</v>
      </c>
      <c r="C14" s="9" t="s">
        <v>10</v>
      </c>
      <c r="D14" s="9">
        <v>174110</v>
      </c>
      <c r="E14" s="9" t="s">
        <v>316</v>
      </c>
      <c r="F14" s="9">
        <v>74.5</v>
      </c>
      <c r="G14" s="9">
        <v>86</v>
      </c>
      <c r="H14" s="32">
        <f t="shared" si="0"/>
        <v>81.400000000000006</v>
      </c>
    </row>
    <row r="15" spans="1:8" s="11" customFormat="1" ht="24.75" customHeight="1">
      <c r="A15" s="9">
        <v>12</v>
      </c>
      <c r="B15" s="9" t="s">
        <v>327</v>
      </c>
      <c r="C15" s="9" t="s">
        <v>10</v>
      </c>
      <c r="D15" s="9">
        <v>174216</v>
      </c>
      <c r="E15" s="9" t="s">
        <v>316</v>
      </c>
      <c r="F15" s="9">
        <v>82</v>
      </c>
      <c r="G15" s="9">
        <v>80</v>
      </c>
      <c r="H15" s="32">
        <f t="shared" si="0"/>
        <v>80.800000000000011</v>
      </c>
    </row>
    <row r="16" spans="1:8" s="11" customFormat="1" ht="24.75" customHeight="1">
      <c r="A16" s="9">
        <v>13</v>
      </c>
      <c r="B16" s="9" t="s">
        <v>328</v>
      </c>
      <c r="C16" s="9" t="s">
        <v>10</v>
      </c>
      <c r="D16" s="9">
        <v>173523</v>
      </c>
      <c r="E16" s="9" t="s">
        <v>316</v>
      </c>
      <c r="F16" s="9">
        <v>80.5</v>
      </c>
      <c r="G16" s="9">
        <v>80</v>
      </c>
      <c r="H16" s="32">
        <f t="shared" si="0"/>
        <v>80.2</v>
      </c>
    </row>
    <row r="17" spans="1:8" s="11" customFormat="1" ht="24.75" customHeight="1">
      <c r="A17" s="9">
        <v>14</v>
      </c>
      <c r="B17" s="9" t="s">
        <v>329</v>
      </c>
      <c r="C17" s="9" t="s">
        <v>10</v>
      </c>
      <c r="D17" s="9">
        <v>175123</v>
      </c>
      <c r="E17" s="9" t="s">
        <v>316</v>
      </c>
      <c r="F17" s="9">
        <v>79</v>
      </c>
      <c r="G17" s="9">
        <v>81</v>
      </c>
      <c r="H17" s="32">
        <f t="shared" si="0"/>
        <v>80.2</v>
      </c>
    </row>
    <row r="18" spans="1:8" s="11" customFormat="1" ht="24.75" customHeight="1">
      <c r="A18" s="9">
        <v>15</v>
      </c>
      <c r="B18" s="9" t="s">
        <v>330</v>
      </c>
      <c r="C18" s="9" t="s">
        <v>10</v>
      </c>
      <c r="D18" s="9">
        <v>175305</v>
      </c>
      <c r="E18" s="9" t="s">
        <v>316</v>
      </c>
      <c r="F18" s="9">
        <v>82</v>
      </c>
      <c r="G18" s="9">
        <v>79</v>
      </c>
      <c r="H18" s="32">
        <f t="shared" si="0"/>
        <v>80.2</v>
      </c>
    </row>
    <row r="19" spans="1:8" s="11" customFormat="1" ht="24.75" customHeight="1">
      <c r="A19" s="9">
        <v>16</v>
      </c>
      <c r="B19" s="9" t="s">
        <v>331</v>
      </c>
      <c r="C19" s="9" t="s">
        <v>10</v>
      </c>
      <c r="D19" s="9">
        <v>175212</v>
      </c>
      <c r="E19" s="9" t="s">
        <v>316</v>
      </c>
      <c r="F19" s="9">
        <v>74.5</v>
      </c>
      <c r="G19" s="9">
        <v>83.5</v>
      </c>
      <c r="H19" s="32">
        <f t="shared" si="0"/>
        <v>79.900000000000006</v>
      </c>
    </row>
    <row r="20" spans="1:8" s="11" customFormat="1" ht="24.75" customHeight="1">
      <c r="A20" s="9">
        <v>17</v>
      </c>
      <c r="B20" s="9" t="s">
        <v>332</v>
      </c>
      <c r="C20" s="9" t="s">
        <v>10</v>
      </c>
      <c r="D20" s="9">
        <v>173726</v>
      </c>
      <c r="E20" s="9" t="s">
        <v>316</v>
      </c>
      <c r="F20" s="9">
        <v>89</v>
      </c>
      <c r="G20" s="9">
        <v>73.5</v>
      </c>
      <c r="H20" s="32">
        <f t="shared" si="0"/>
        <v>79.7</v>
      </c>
    </row>
    <row r="21" spans="1:8" s="11" customFormat="1" ht="24.75" customHeight="1">
      <c r="A21" s="9">
        <v>18</v>
      </c>
      <c r="B21" s="9" t="s">
        <v>333</v>
      </c>
      <c r="C21" s="9" t="s">
        <v>10</v>
      </c>
      <c r="D21" s="9">
        <v>174212</v>
      </c>
      <c r="E21" s="9" t="s">
        <v>316</v>
      </c>
      <c r="F21" s="9">
        <v>87.5</v>
      </c>
      <c r="G21" s="9">
        <v>74.5</v>
      </c>
      <c r="H21" s="32">
        <f t="shared" si="0"/>
        <v>79.699999999999989</v>
      </c>
    </row>
    <row r="22" spans="1:8" s="11" customFormat="1" ht="24.75" customHeight="1">
      <c r="A22" s="9">
        <v>19</v>
      </c>
      <c r="B22" s="9" t="s">
        <v>334</v>
      </c>
      <c r="C22" s="9" t="s">
        <v>10</v>
      </c>
      <c r="D22" s="9">
        <v>173722</v>
      </c>
      <c r="E22" s="9" t="s">
        <v>316</v>
      </c>
      <c r="F22" s="9">
        <v>80</v>
      </c>
      <c r="G22" s="9">
        <v>79</v>
      </c>
      <c r="H22" s="32">
        <f t="shared" si="0"/>
        <v>79.400000000000006</v>
      </c>
    </row>
    <row r="23" spans="1:8" s="11" customFormat="1" ht="24.75" customHeight="1">
      <c r="A23" s="9">
        <v>20</v>
      </c>
      <c r="B23" s="9" t="s">
        <v>335</v>
      </c>
      <c r="C23" s="9" t="s">
        <v>10</v>
      </c>
      <c r="D23" s="9">
        <v>174003</v>
      </c>
      <c r="E23" s="9" t="s">
        <v>316</v>
      </c>
      <c r="F23" s="9">
        <v>78.5</v>
      </c>
      <c r="G23" s="9">
        <v>80</v>
      </c>
      <c r="H23" s="32">
        <f t="shared" si="0"/>
        <v>79.400000000000006</v>
      </c>
    </row>
    <row r="24" spans="1:8" s="11" customFormat="1" ht="24.75" customHeight="1">
      <c r="A24" s="9">
        <v>21</v>
      </c>
      <c r="B24" s="9" t="s">
        <v>336</v>
      </c>
      <c r="C24" s="9" t="s">
        <v>10</v>
      </c>
      <c r="D24" s="9">
        <v>173724</v>
      </c>
      <c r="E24" s="9" t="s">
        <v>316</v>
      </c>
      <c r="F24" s="9">
        <v>77.5</v>
      </c>
      <c r="G24" s="9">
        <v>80</v>
      </c>
      <c r="H24" s="32">
        <f t="shared" si="0"/>
        <v>79</v>
      </c>
    </row>
    <row r="25" spans="1:8" s="11" customFormat="1" ht="24.75" customHeight="1">
      <c r="A25" s="9">
        <v>22</v>
      </c>
      <c r="B25" s="9" t="s">
        <v>337</v>
      </c>
      <c r="C25" s="9" t="s">
        <v>10</v>
      </c>
      <c r="D25" s="9">
        <v>173704</v>
      </c>
      <c r="E25" s="9" t="s">
        <v>316</v>
      </c>
      <c r="F25" s="9">
        <v>74</v>
      </c>
      <c r="G25" s="9">
        <v>82</v>
      </c>
      <c r="H25" s="32">
        <f t="shared" si="0"/>
        <v>78.8</v>
      </c>
    </row>
    <row r="26" spans="1:8" s="11" customFormat="1" ht="24.75" customHeight="1">
      <c r="A26" s="9">
        <v>23</v>
      </c>
      <c r="B26" s="9" t="s">
        <v>338</v>
      </c>
      <c r="C26" s="9" t="s">
        <v>10</v>
      </c>
      <c r="D26" s="9">
        <v>174105</v>
      </c>
      <c r="E26" s="9" t="s">
        <v>316</v>
      </c>
      <c r="F26" s="9">
        <v>78</v>
      </c>
      <c r="G26" s="9">
        <v>79</v>
      </c>
      <c r="H26" s="32">
        <f t="shared" si="0"/>
        <v>78.599999999999994</v>
      </c>
    </row>
    <row r="27" spans="1:8" s="11" customFormat="1" ht="24.75" customHeight="1">
      <c r="A27" s="9">
        <v>24</v>
      </c>
      <c r="B27" s="9" t="s">
        <v>339</v>
      </c>
      <c r="C27" s="9" t="s">
        <v>10</v>
      </c>
      <c r="D27" s="9">
        <v>174213</v>
      </c>
      <c r="E27" s="9" t="s">
        <v>316</v>
      </c>
      <c r="F27" s="9">
        <v>78</v>
      </c>
      <c r="G27" s="9">
        <v>79</v>
      </c>
      <c r="H27" s="32">
        <f t="shared" si="0"/>
        <v>78.599999999999994</v>
      </c>
    </row>
    <row r="28" spans="1:8" s="11" customFormat="1" ht="24.75" customHeight="1">
      <c r="A28" s="9">
        <v>25</v>
      </c>
      <c r="B28" s="9" t="s">
        <v>340</v>
      </c>
      <c r="C28" s="9" t="s">
        <v>10</v>
      </c>
      <c r="D28" s="9">
        <v>173929</v>
      </c>
      <c r="E28" s="9" t="s">
        <v>316</v>
      </c>
      <c r="F28" s="9">
        <v>84.5</v>
      </c>
      <c r="G28" s="9">
        <v>74.5</v>
      </c>
      <c r="H28" s="32">
        <f t="shared" si="0"/>
        <v>78.5</v>
      </c>
    </row>
    <row r="29" spans="1:8" s="11" customFormat="1" ht="24.75" customHeight="1">
      <c r="A29" s="9">
        <v>26</v>
      </c>
      <c r="B29" s="9" t="s">
        <v>341</v>
      </c>
      <c r="C29" s="9" t="s">
        <v>10</v>
      </c>
      <c r="D29" s="9">
        <v>175005</v>
      </c>
      <c r="E29" s="9" t="s">
        <v>316</v>
      </c>
      <c r="F29" s="9">
        <v>71</v>
      </c>
      <c r="G29" s="9">
        <v>83.5</v>
      </c>
      <c r="H29" s="32">
        <f t="shared" si="0"/>
        <v>78.5</v>
      </c>
    </row>
    <row r="30" spans="1:8" s="11" customFormat="1" ht="24.75" customHeight="1">
      <c r="A30" s="9">
        <v>27</v>
      </c>
      <c r="B30" s="9" t="s">
        <v>342</v>
      </c>
      <c r="C30" s="9" t="s">
        <v>10</v>
      </c>
      <c r="D30" s="9">
        <v>173903</v>
      </c>
      <c r="E30" s="9" t="s">
        <v>316</v>
      </c>
      <c r="F30" s="9">
        <v>77.5</v>
      </c>
      <c r="G30" s="9">
        <v>79</v>
      </c>
      <c r="H30" s="32">
        <f t="shared" si="0"/>
        <v>78.400000000000006</v>
      </c>
    </row>
    <row r="31" spans="1:8" s="11" customFormat="1" ht="24.75" customHeight="1">
      <c r="A31" s="9">
        <v>28</v>
      </c>
      <c r="B31" s="9" t="s">
        <v>343</v>
      </c>
      <c r="C31" s="9" t="s">
        <v>10</v>
      </c>
      <c r="D31" s="9">
        <v>175017</v>
      </c>
      <c r="E31" s="9" t="s">
        <v>316</v>
      </c>
      <c r="F31" s="9">
        <v>76</v>
      </c>
      <c r="G31" s="9">
        <v>80</v>
      </c>
      <c r="H31" s="32">
        <f t="shared" si="0"/>
        <v>78.400000000000006</v>
      </c>
    </row>
    <row r="32" spans="1:8" s="11" customFormat="1" ht="24.75" customHeight="1">
      <c r="A32" s="9">
        <v>29</v>
      </c>
      <c r="B32" s="9" t="s">
        <v>344</v>
      </c>
      <c r="C32" s="9" t="s">
        <v>10</v>
      </c>
      <c r="D32" s="9">
        <v>174503</v>
      </c>
      <c r="E32" s="9" t="s">
        <v>316</v>
      </c>
      <c r="F32" s="9">
        <v>74</v>
      </c>
      <c r="G32" s="9">
        <v>80</v>
      </c>
      <c r="H32" s="32">
        <f t="shared" si="0"/>
        <v>77.599999999999994</v>
      </c>
    </row>
    <row r="33" spans="1:8" s="11" customFormat="1" ht="24.75" customHeight="1">
      <c r="A33" s="9">
        <v>30</v>
      </c>
      <c r="B33" s="9" t="s">
        <v>345</v>
      </c>
      <c r="C33" s="9" t="s">
        <v>10</v>
      </c>
      <c r="D33" s="9">
        <v>174717</v>
      </c>
      <c r="E33" s="9" t="s">
        <v>316</v>
      </c>
      <c r="F33" s="9">
        <v>68</v>
      </c>
      <c r="G33" s="9">
        <v>84</v>
      </c>
      <c r="H33" s="32">
        <f t="shared" si="0"/>
        <v>77.599999999999994</v>
      </c>
    </row>
    <row r="34" spans="1:8" s="11" customFormat="1" ht="24.75" customHeight="1">
      <c r="A34" s="9">
        <v>31</v>
      </c>
      <c r="B34" s="9" t="s">
        <v>346</v>
      </c>
      <c r="C34" s="9" t="s">
        <v>10</v>
      </c>
      <c r="D34" s="9">
        <v>175122</v>
      </c>
      <c r="E34" s="9" t="s">
        <v>316</v>
      </c>
      <c r="F34" s="9">
        <v>77.5</v>
      </c>
      <c r="G34" s="9">
        <v>77</v>
      </c>
      <c r="H34" s="32">
        <f t="shared" si="0"/>
        <v>77.199999999999989</v>
      </c>
    </row>
    <row r="35" spans="1:8" s="11" customFormat="1" ht="24.75" customHeight="1">
      <c r="A35" s="9">
        <v>32</v>
      </c>
      <c r="B35" s="9" t="s">
        <v>347</v>
      </c>
      <c r="C35" s="9" t="s">
        <v>10</v>
      </c>
      <c r="D35" s="9">
        <v>174002</v>
      </c>
      <c r="E35" s="9" t="s">
        <v>316</v>
      </c>
      <c r="F35" s="9">
        <v>70.5</v>
      </c>
      <c r="G35" s="9">
        <v>81.5</v>
      </c>
      <c r="H35" s="32">
        <f t="shared" si="0"/>
        <v>77.099999999999994</v>
      </c>
    </row>
    <row r="36" spans="1:8" s="11" customFormat="1" ht="24.75" customHeight="1">
      <c r="A36" s="9">
        <v>33</v>
      </c>
      <c r="B36" s="9" t="s">
        <v>348</v>
      </c>
      <c r="C36" s="9" t="s">
        <v>25</v>
      </c>
      <c r="D36" s="9">
        <v>173815</v>
      </c>
      <c r="E36" s="9" t="s">
        <v>316</v>
      </c>
      <c r="F36" s="9">
        <v>77</v>
      </c>
      <c r="G36" s="9">
        <v>77</v>
      </c>
      <c r="H36" s="32">
        <f t="shared" si="0"/>
        <v>77</v>
      </c>
    </row>
    <row r="37" spans="1:8" s="11" customFormat="1" ht="24.75" customHeight="1">
      <c r="A37" s="9">
        <v>34</v>
      </c>
      <c r="B37" s="9" t="s">
        <v>349</v>
      </c>
      <c r="C37" s="9" t="s">
        <v>10</v>
      </c>
      <c r="D37" s="9">
        <v>174506</v>
      </c>
      <c r="E37" s="9" t="s">
        <v>316</v>
      </c>
      <c r="F37" s="9">
        <v>68.5</v>
      </c>
      <c r="G37" s="9">
        <v>82.5</v>
      </c>
      <c r="H37" s="32">
        <f t="shared" si="0"/>
        <v>76.900000000000006</v>
      </c>
    </row>
    <row r="38" spans="1:8" s="11" customFormat="1" ht="24.75" customHeight="1">
      <c r="A38" s="9">
        <v>35</v>
      </c>
      <c r="B38" s="9" t="s">
        <v>350</v>
      </c>
      <c r="C38" s="9" t="s">
        <v>10</v>
      </c>
      <c r="D38" s="9">
        <v>175227</v>
      </c>
      <c r="E38" s="9" t="s">
        <v>316</v>
      </c>
      <c r="F38" s="9">
        <v>70.5</v>
      </c>
      <c r="G38" s="9">
        <v>81</v>
      </c>
      <c r="H38" s="32">
        <f t="shared" si="0"/>
        <v>76.800000000000011</v>
      </c>
    </row>
    <row r="39" spans="1:8" s="11" customFormat="1" ht="24.75" customHeight="1">
      <c r="A39" s="9">
        <v>36</v>
      </c>
      <c r="B39" s="9" t="s">
        <v>351</v>
      </c>
      <c r="C39" s="9" t="s">
        <v>10</v>
      </c>
      <c r="D39" s="9">
        <v>174117</v>
      </c>
      <c r="E39" s="9" t="s">
        <v>316</v>
      </c>
      <c r="F39" s="9">
        <v>69.5</v>
      </c>
      <c r="G39" s="9">
        <v>81.5</v>
      </c>
      <c r="H39" s="32">
        <f t="shared" si="0"/>
        <v>76.7</v>
      </c>
    </row>
    <row r="40" spans="1:8" s="11" customFormat="1" ht="24.75" customHeight="1">
      <c r="A40" s="9">
        <v>37</v>
      </c>
      <c r="B40" s="9" t="s">
        <v>352</v>
      </c>
      <c r="C40" s="9" t="s">
        <v>10</v>
      </c>
      <c r="D40" s="9">
        <v>174801</v>
      </c>
      <c r="E40" s="9" t="s">
        <v>316</v>
      </c>
      <c r="F40" s="9">
        <v>74</v>
      </c>
      <c r="G40" s="9">
        <v>78</v>
      </c>
      <c r="H40" s="32">
        <f t="shared" si="0"/>
        <v>76.400000000000006</v>
      </c>
    </row>
    <row r="41" spans="1:8" s="11" customFormat="1" ht="24.75" customHeight="1">
      <c r="A41" s="9">
        <v>38</v>
      </c>
      <c r="B41" s="9" t="s">
        <v>353</v>
      </c>
      <c r="C41" s="9" t="s">
        <v>10</v>
      </c>
      <c r="D41" s="9">
        <v>173620</v>
      </c>
      <c r="E41" s="9" t="s">
        <v>316</v>
      </c>
      <c r="F41" s="9">
        <v>64.5</v>
      </c>
      <c r="G41" s="9">
        <v>84</v>
      </c>
      <c r="H41" s="32">
        <f t="shared" si="0"/>
        <v>76.2</v>
      </c>
    </row>
    <row r="42" spans="1:8" s="11" customFormat="1" ht="24.75" customHeight="1">
      <c r="A42" s="9">
        <v>39</v>
      </c>
      <c r="B42" s="9" t="s">
        <v>354</v>
      </c>
      <c r="C42" s="9" t="s">
        <v>10</v>
      </c>
      <c r="D42" s="9">
        <v>174409</v>
      </c>
      <c r="E42" s="9" t="s">
        <v>316</v>
      </c>
      <c r="F42" s="9">
        <v>76.5</v>
      </c>
      <c r="G42" s="9">
        <v>76</v>
      </c>
      <c r="H42" s="32">
        <f t="shared" si="0"/>
        <v>76.2</v>
      </c>
    </row>
    <row r="43" spans="1:8" s="11" customFormat="1" ht="24.75" customHeight="1">
      <c r="A43" s="9">
        <v>40</v>
      </c>
      <c r="B43" s="9" t="s">
        <v>355</v>
      </c>
      <c r="C43" s="9" t="s">
        <v>10</v>
      </c>
      <c r="D43" s="9">
        <v>173930</v>
      </c>
      <c r="E43" s="9" t="s">
        <v>316</v>
      </c>
      <c r="F43" s="9">
        <v>78</v>
      </c>
      <c r="G43" s="9">
        <v>74.5</v>
      </c>
      <c r="H43" s="32">
        <f t="shared" si="0"/>
        <v>75.900000000000006</v>
      </c>
    </row>
    <row r="44" spans="1:8" s="11" customFormat="1" ht="24.75" customHeight="1">
      <c r="A44" s="9">
        <v>41</v>
      </c>
      <c r="B44" s="9" t="s">
        <v>356</v>
      </c>
      <c r="C44" s="9" t="s">
        <v>10</v>
      </c>
      <c r="D44" s="9">
        <v>175121</v>
      </c>
      <c r="E44" s="9" t="s">
        <v>316</v>
      </c>
      <c r="F44" s="9">
        <v>79.5</v>
      </c>
      <c r="G44" s="9">
        <v>73.5</v>
      </c>
      <c r="H44" s="32">
        <f t="shared" si="0"/>
        <v>75.900000000000006</v>
      </c>
    </row>
    <row r="45" spans="1:8" s="11" customFormat="1" ht="24.75" customHeight="1">
      <c r="A45" s="9">
        <v>42</v>
      </c>
      <c r="B45" s="34" t="s">
        <v>367</v>
      </c>
      <c r="C45" s="34" t="s">
        <v>10</v>
      </c>
      <c r="D45" s="34">
        <v>175506</v>
      </c>
      <c r="E45" s="34" t="s">
        <v>368</v>
      </c>
      <c r="F45" s="9">
        <v>74</v>
      </c>
      <c r="G45" s="9">
        <v>92</v>
      </c>
      <c r="H45" s="32">
        <f t="shared" si="0"/>
        <v>84.8</v>
      </c>
    </row>
    <row r="46" spans="1:8" s="11" customFormat="1" ht="24.75" customHeight="1">
      <c r="A46" s="9">
        <v>43</v>
      </c>
      <c r="B46" s="34" t="s">
        <v>369</v>
      </c>
      <c r="C46" s="34" t="s">
        <v>10</v>
      </c>
      <c r="D46" s="34">
        <v>176127</v>
      </c>
      <c r="E46" s="34" t="s">
        <v>368</v>
      </c>
      <c r="F46" s="9">
        <v>77.5</v>
      </c>
      <c r="G46" s="9">
        <v>89</v>
      </c>
      <c r="H46" s="32">
        <f t="shared" si="0"/>
        <v>84.4</v>
      </c>
    </row>
    <row r="47" spans="1:8" s="11" customFormat="1" ht="24.75" customHeight="1">
      <c r="A47" s="9">
        <v>44</v>
      </c>
      <c r="B47" s="34" t="s">
        <v>370</v>
      </c>
      <c r="C47" s="34" t="s">
        <v>10</v>
      </c>
      <c r="D47" s="34">
        <v>176501</v>
      </c>
      <c r="E47" s="34" t="s">
        <v>368</v>
      </c>
      <c r="F47" s="9">
        <v>68.5</v>
      </c>
      <c r="G47" s="9">
        <v>90</v>
      </c>
      <c r="H47" s="32">
        <f t="shared" si="0"/>
        <v>81.400000000000006</v>
      </c>
    </row>
    <row r="48" spans="1:8" s="11" customFormat="1" ht="24.75" customHeight="1">
      <c r="A48" s="9">
        <v>45</v>
      </c>
      <c r="B48" s="34" t="s">
        <v>371</v>
      </c>
      <c r="C48" s="34" t="s">
        <v>10</v>
      </c>
      <c r="D48" s="34">
        <v>175515</v>
      </c>
      <c r="E48" s="34" t="s">
        <v>368</v>
      </c>
      <c r="F48" s="9">
        <v>85.5</v>
      </c>
      <c r="G48" s="9">
        <v>78</v>
      </c>
      <c r="H48" s="32">
        <f t="shared" si="0"/>
        <v>81</v>
      </c>
    </row>
    <row r="49" spans="1:8" s="11" customFormat="1" ht="24.75" customHeight="1">
      <c r="A49" s="9">
        <v>46</v>
      </c>
      <c r="B49" s="34" t="s">
        <v>372</v>
      </c>
      <c r="C49" s="34" t="s">
        <v>10</v>
      </c>
      <c r="D49" s="34">
        <v>175422</v>
      </c>
      <c r="E49" s="34" t="s">
        <v>368</v>
      </c>
      <c r="F49" s="9">
        <v>73.5</v>
      </c>
      <c r="G49" s="9">
        <v>85</v>
      </c>
      <c r="H49" s="32">
        <f t="shared" si="0"/>
        <v>80.400000000000006</v>
      </c>
    </row>
    <row r="50" spans="1:8" s="11" customFormat="1" ht="24.75" customHeight="1">
      <c r="A50" s="9">
        <v>47</v>
      </c>
      <c r="B50" s="34" t="s">
        <v>373</v>
      </c>
      <c r="C50" s="34" t="s">
        <v>10</v>
      </c>
      <c r="D50" s="34">
        <v>175503</v>
      </c>
      <c r="E50" s="34" t="s">
        <v>368</v>
      </c>
      <c r="F50" s="9">
        <v>85.5</v>
      </c>
      <c r="G50" s="9">
        <v>76</v>
      </c>
      <c r="H50" s="32">
        <f t="shared" si="0"/>
        <v>79.800000000000011</v>
      </c>
    </row>
    <row r="51" spans="1:8" s="11" customFormat="1" ht="24.75" customHeight="1">
      <c r="A51" s="9">
        <v>48</v>
      </c>
      <c r="B51" s="34" t="s">
        <v>212</v>
      </c>
      <c r="C51" s="34" t="s">
        <v>10</v>
      </c>
      <c r="D51" s="34">
        <v>175716</v>
      </c>
      <c r="E51" s="34" t="s">
        <v>368</v>
      </c>
      <c r="F51" s="9">
        <v>83</v>
      </c>
      <c r="G51" s="9">
        <v>76</v>
      </c>
      <c r="H51" s="32">
        <f t="shared" si="0"/>
        <v>78.800000000000011</v>
      </c>
    </row>
    <row r="52" spans="1:8" s="11" customFormat="1" ht="24.75" customHeight="1">
      <c r="A52" s="9">
        <v>49</v>
      </c>
      <c r="B52" s="34" t="s">
        <v>374</v>
      </c>
      <c r="C52" s="34" t="s">
        <v>10</v>
      </c>
      <c r="D52" s="34">
        <v>175619</v>
      </c>
      <c r="E52" s="34" t="s">
        <v>368</v>
      </c>
      <c r="F52" s="9">
        <v>71</v>
      </c>
      <c r="G52" s="9">
        <v>83</v>
      </c>
      <c r="H52" s="32">
        <f t="shared" si="0"/>
        <v>78.2</v>
      </c>
    </row>
    <row r="53" spans="1:8" s="11" customFormat="1" ht="24.75" customHeight="1">
      <c r="A53" s="9">
        <v>50</v>
      </c>
      <c r="B53" s="34" t="s">
        <v>375</v>
      </c>
      <c r="C53" s="34" t="s">
        <v>10</v>
      </c>
      <c r="D53" s="34">
        <v>175410</v>
      </c>
      <c r="E53" s="34" t="s">
        <v>368</v>
      </c>
      <c r="F53" s="9">
        <v>77.5</v>
      </c>
      <c r="G53" s="9">
        <v>78</v>
      </c>
      <c r="H53" s="32">
        <f t="shared" si="0"/>
        <v>77.8</v>
      </c>
    </row>
    <row r="54" spans="1:8" s="11" customFormat="1" ht="24.75" customHeight="1">
      <c r="A54" s="9">
        <v>51</v>
      </c>
      <c r="B54" s="34" t="s">
        <v>376</v>
      </c>
      <c r="C54" s="34" t="s">
        <v>10</v>
      </c>
      <c r="D54" s="34">
        <v>176615</v>
      </c>
      <c r="E54" s="34" t="s">
        <v>368</v>
      </c>
      <c r="F54" s="9">
        <v>76</v>
      </c>
      <c r="G54" s="9">
        <v>79</v>
      </c>
      <c r="H54" s="32">
        <f t="shared" si="0"/>
        <v>77.8</v>
      </c>
    </row>
    <row r="55" spans="1:8" s="11" customFormat="1" ht="24.75" customHeight="1">
      <c r="A55" s="9">
        <v>52</v>
      </c>
      <c r="B55" s="34" t="s">
        <v>377</v>
      </c>
      <c r="C55" s="34" t="s">
        <v>10</v>
      </c>
      <c r="D55" s="34">
        <v>175429</v>
      </c>
      <c r="E55" s="34" t="s">
        <v>368</v>
      </c>
      <c r="F55" s="9">
        <v>72.5</v>
      </c>
      <c r="G55" s="9">
        <v>81</v>
      </c>
      <c r="H55" s="32">
        <f t="shared" si="0"/>
        <v>77.599999999999994</v>
      </c>
    </row>
    <row r="56" spans="1:8" s="11" customFormat="1" ht="24.75" customHeight="1">
      <c r="A56" s="9">
        <v>53</v>
      </c>
      <c r="B56" s="34" t="s">
        <v>378</v>
      </c>
      <c r="C56" s="34" t="s">
        <v>10</v>
      </c>
      <c r="D56" s="34">
        <v>175514</v>
      </c>
      <c r="E56" s="34" t="s">
        <v>368</v>
      </c>
      <c r="F56" s="9">
        <v>69</v>
      </c>
      <c r="G56" s="9">
        <v>83</v>
      </c>
      <c r="H56" s="32">
        <f t="shared" si="0"/>
        <v>77.400000000000006</v>
      </c>
    </row>
    <row r="57" spans="1:8" s="11" customFormat="1" ht="24.75" customHeight="1">
      <c r="A57" s="9">
        <v>54</v>
      </c>
      <c r="B57" s="34" t="s">
        <v>379</v>
      </c>
      <c r="C57" s="34" t="s">
        <v>10</v>
      </c>
      <c r="D57" s="34">
        <v>175824</v>
      </c>
      <c r="E57" s="34" t="s">
        <v>368</v>
      </c>
      <c r="F57" s="9">
        <v>82.5</v>
      </c>
      <c r="G57" s="9">
        <v>74</v>
      </c>
      <c r="H57" s="32">
        <f t="shared" si="0"/>
        <v>77.400000000000006</v>
      </c>
    </row>
    <row r="58" spans="1:8" s="11" customFormat="1" ht="24.75" customHeight="1">
      <c r="A58" s="9">
        <v>55</v>
      </c>
      <c r="B58" s="34" t="s">
        <v>380</v>
      </c>
      <c r="C58" s="34" t="s">
        <v>10</v>
      </c>
      <c r="D58" s="34">
        <v>175618</v>
      </c>
      <c r="E58" s="34" t="s">
        <v>368</v>
      </c>
      <c r="F58" s="9">
        <v>76.5</v>
      </c>
      <c r="G58" s="9">
        <v>77</v>
      </c>
      <c r="H58" s="32">
        <f t="shared" si="0"/>
        <v>76.8</v>
      </c>
    </row>
    <row r="59" spans="1:8" s="11" customFormat="1" ht="24.75" customHeight="1">
      <c r="A59" s="9">
        <v>56</v>
      </c>
      <c r="B59" s="34" t="s">
        <v>381</v>
      </c>
      <c r="C59" s="34" t="s">
        <v>10</v>
      </c>
      <c r="D59" s="34">
        <v>176118</v>
      </c>
      <c r="E59" s="34" t="s">
        <v>368</v>
      </c>
      <c r="F59" s="9">
        <v>65.5</v>
      </c>
      <c r="G59" s="9">
        <v>84</v>
      </c>
      <c r="H59" s="32">
        <f t="shared" si="0"/>
        <v>76.599999999999994</v>
      </c>
    </row>
    <row r="60" spans="1:8" s="11" customFormat="1" ht="24.75" customHeight="1">
      <c r="A60" s="9">
        <v>57</v>
      </c>
      <c r="B60" s="34" t="s">
        <v>382</v>
      </c>
      <c r="C60" s="34" t="s">
        <v>10</v>
      </c>
      <c r="D60" s="34">
        <v>176830</v>
      </c>
      <c r="E60" s="34" t="s">
        <v>368</v>
      </c>
      <c r="F60" s="9">
        <v>73</v>
      </c>
      <c r="G60" s="9">
        <v>79</v>
      </c>
      <c r="H60" s="32">
        <f t="shared" si="0"/>
        <v>76.599999999999994</v>
      </c>
    </row>
    <row r="61" spans="1:8" s="11" customFormat="1" ht="24.75" customHeight="1">
      <c r="A61" s="9">
        <v>58</v>
      </c>
      <c r="B61" s="34" t="s">
        <v>383</v>
      </c>
      <c r="C61" s="34" t="s">
        <v>10</v>
      </c>
      <c r="D61" s="34">
        <v>175425</v>
      </c>
      <c r="E61" s="34" t="s">
        <v>368</v>
      </c>
      <c r="F61" s="9">
        <v>68</v>
      </c>
      <c r="G61" s="9">
        <v>82</v>
      </c>
      <c r="H61" s="32">
        <f t="shared" si="0"/>
        <v>76.400000000000006</v>
      </c>
    </row>
    <row r="62" spans="1:8" s="11" customFormat="1" ht="24.75" customHeight="1">
      <c r="A62" s="9">
        <v>59</v>
      </c>
      <c r="B62" s="34" t="s">
        <v>384</v>
      </c>
      <c r="C62" s="34" t="s">
        <v>10</v>
      </c>
      <c r="D62" s="34">
        <v>175528</v>
      </c>
      <c r="E62" s="34" t="s">
        <v>368</v>
      </c>
      <c r="F62" s="9">
        <v>71</v>
      </c>
      <c r="G62" s="9">
        <v>80</v>
      </c>
      <c r="H62" s="32">
        <f t="shared" si="0"/>
        <v>76.400000000000006</v>
      </c>
    </row>
    <row r="63" spans="1:8" s="11" customFormat="1" ht="24.75" customHeight="1">
      <c r="A63" s="9">
        <v>60</v>
      </c>
      <c r="B63" s="34" t="s">
        <v>385</v>
      </c>
      <c r="C63" s="34" t="s">
        <v>10</v>
      </c>
      <c r="D63" s="34">
        <v>175622</v>
      </c>
      <c r="E63" s="34" t="s">
        <v>368</v>
      </c>
      <c r="F63" s="9">
        <v>84</v>
      </c>
      <c r="G63" s="9">
        <v>71</v>
      </c>
      <c r="H63" s="32">
        <f t="shared" si="0"/>
        <v>76.2</v>
      </c>
    </row>
    <row r="64" spans="1:8" s="11" customFormat="1" ht="24.75" customHeight="1">
      <c r="A64" s="9">
        <v>61</v>
      </c>
      <c r="B64" s="34" t="s">
        <v>386</v>
      </c>
      <c r="C64" s="34" t="s">
        <v>10</v>
      </c>
      <c r="D64" s="34">
        <v>175924</v>
      </c>
      <c r="E64" s="34" t="s">
        <v>368</v>
      </c>
      <c r="F64" s="9">
        <v>68.5</v>
      </c>
      <c r="G64" s="9">
        <v>81</v>
      </c>
      <c r="H64" s="32">
        <f t="shared" si="0"/>
        <v>76</v>
      </c>
    </row>
    <row r="65" spans="1:8" s="11" customFormat="1" ht="24.75" customHeight="1">
      <c r="A65" s="9">
        <v>62</v>
      </c>
      <c r="B65" s="34" t="s">
        <v>387</v>
      </c>
      <c r="C65" s="34" t="s">
        <v>10</v>
      </c>
      <c r="D65" s="34">
        <v>176003</v>
      </c>
      <c r="E65" s="34" t="s">
        <v>368</v>
      </c>
      <c r="F65" s="9">
        <v>70</v>
      </c>
      <c r="G65" s="9">
        <v>80</v>
      </c>
      <c r="H65" s="32">
        <f t="shared" si="0"/>
        <v>76</v>
      </c>
    </row>
    <row r="66" spans="1:8" s="11" customFormat="1" ht="24.75" customHeight="1">
      <c r="A66" s="9">
        <v>63</v>
      </c>
      <c r="B66" s="34" t="s">
        <v>388</v>
      </c>
      <c r="C66" s="34" t="s">
        <v>10</v>
      </c>
      <c r="D66" s="34">
        <v>175603</v>
      </c>
      <c r="E66" s="34" t="s">
        <v>368</v>
      </c>
      <c r="F66" s="9">
        <v>67</v>
      </c>
      <c r="G66" s="9">
        <v>81</v>
      </c>
      <c r="H66" s="32">
        <f t="shared" si="0"/>
        <v>75.400000000000006</v>
      </c>
    </row>
    <row r="67" spans="1:8" s="11" customFormat="1" ht="24.75" customHeight="1">
      <c r="A67" s="9">
        <v>64</v>
      </c>
      <c r="B67" s="34" t="s">
        <v>389</v>
      </c>
      <c r="C67" s="34" t="s">
        <v>10</v>
      </c>
      <c r="D67" s="34">
        <v>176604</v>
      </c>
      <c r="E67" s="34" t="s">
        <v>368</v>
      </c>
      <c r="F67" s="9">
        <v>57.5</v>
      </c>
      <c r="G67" s="9">
        <v>87</v>
      </c>
      <c r="H67" s="32">
        <f t="shared" si="0"/>
        <v>75.199999999999989</v>
      </c>
    </row>
    <row r="68" spans="1:8" s="11" customFormat="1" ht="24.75" customHeight="1">
      <c r="A68" s="9">
        <v>65</v>
      </c>
      <c r="B68" s="34" t="s">
        <v>390</v>
      </c>
      <c r="C68" s="34" t="s">
        <v>10</v>
      </c>
      <c r="D68" s="34">
        <v>175516</v>
      </c>
      <c r="E68" s="34" t="s">
        <v>368</v>
      </c>
      <c r="F68" s="9">
        <v>66</v>
      </c>
      <c r="G68" s="9">
        <v>81</v>
      </c>
      <c r="H68" s="32">
        <f t="shared" si="0"/>
        <v>75</v>
      </c>
    </row>
    <row r="69" spans="1:8" s="11" customFormat="1" ht="24.75" customHeight="1">
      <c r="A69" s="9">
        <v>66</v>
      </c>
      <c r="B69" s="34" t="s">
        <v>391</v>
      </c>
      <c r="C69" s="34" t="s">
        <v>10</v>
      </c>
      <c r="D69" s="34">
        <v>176624</v>
      </c>
      <c r="E69" s="34" t="s">
        <v>368</v>
      </c>
      <c r="F69" s="9">
        <v>55.5</v>
      </c>
      <c r="G69" s="9">
        <v>88</v>
      </c>
      <c r="H69" s="32">
        <f t="shared" si="0"/>
        <v>75</v>
      </c>
    </row>
    <row r="70" spans="1:8" s="11" customFormat="1" ht="24.75" customHeight="1">
      <c r="A70" s="9">
        <v>67</v>
      </c>
      <c r="B70" s="34" t="s">
        <v>392</v>
      </c>
      <c r="C70" s="34" t="s">
        <v>10</v>
      </c>
      <c r="D70" s="34">
        <v>175909</v>
      </c>
      <c r="E70" s="34" t="s">
        <v>368</v>
      </c>
      <c r="F70" s="9">
        <v>87</v>
      </c>
      <c r="G70" s="9">
        <v>66.5</v>
      </c>
      <c r="H70" s="32">
        <f t="shared" si="0"/>
        <v>74.7</v>
      </c>
    </row>
    <row r="71" spans="1:8" s="11" customFormat="1" ht="24.75" customHeight="1">
      <c r="A71" s="9">
        <v>68</v>
      </c>
      <c r="B71" s="34" t="s">
        <v>393</v>
      </c>
      <c r="C71" s="34" t="s">
        <v>10</v>
      </c>
      <c r="D71" s="34">
        <v>176015</v>
      </c>
      <c r="E71" s="34" t="s">
        <v>368</v>
      </c>
      <c r="F71" s="9">
        <v>72</v>
      </c>
      <c r="G71" s="9">
        <v>76.5</v>
      </c>
      <c r="H71" s="32">
        <f t="shared" si="0"/>
        <v>74.7</v>
      </c>
    </row>
    <row r="72" spans="1:8" s="11" customFormat="1" ht="24.75" customHeight="1">
      <c r="A72" s="9">
        <v>69</v>
      </c>
      <c r="B72" s="34" t="s">
        <v>394</v>
      </c>
      <c r="C72" s="34" t="s">
        <v>10</v>
      </c>
      <c r="D72" s="34">
        <v>175801</v>
      </c>
      <c r="E72" s="34" t="s">
        <v>368</v>
      </c>
      <c r="F72" s="9">
        <v>84.5</v>
      </c>
      <c r="G72" s="9">
        <v>68</v>
      </c>
      <c r="H72" s="32">
        <f t="shared" si="0"/>
        <v>74.599999999999994</v>
      </c>
    </row>
    <row r="73" spans="1:8" s="11" customFormat="1" ht="24.75" customHeight="1">
      <c r="A73" s="9">
        <v>70</v>
      </c>
      <c r="B73" s="34" t="s">
        <v>395</v>
      </c>
      <c r="C73" s="34" t="s">
        <v>10</v>
      </c>
      <c r="D73" s="34">
        <v>175804</v>
      </c>
      <c r="E73" s="34" t="s">
        <v>368</v>
      </c>
      <c r="F73" s="9">
        <v>72.5</v>
      </c>
      <c r="G73" s="9">
        <v>76</v>
      </c>
      <c r="H73" s="32">
        <f t="shared" si="0"/>
        <v>74.599999999999994</v>
      </c>
    </row>
    <row r="74" spans="1:8" s="11" customFormat="1" ht="24.75" customHeight="1">
      <c r="A74" s="9">
        <v>71</v>
      </c>
      <c r="B74" s="34" t="s">
        <v>396</v>
      </c>
      <c r="C74" s="34" t="s">
        <v>10</v>
      </c>
      <c r="D74" s="34">
        <v>175811</v>
      </c>
      <c r="E74" s="34" t="s">
        <v>368</v>
      </c>
      <c r="F74" s="9">
        <v>62</v>
      </c>
      <c r="G74" s="9">
        <v>83</v>
      </c>
      <c r="H74" s="32">
        <f t="shared" si="0"/>
        <v>74.599999999999994</v>
      </c>
    </row>
    <row r="75" spans="1:8" s="11" customFormat="1" ht="24.75" customHeight="1">
      <c r="A75" s="9">
        <v>72</v>
      </c>
      <c r="B75" s="34" t="s">
        <v>397</v>
      </c>
      <c r="C75" s="34" t="s">
        <v>10</v>
      </c>
      <c r="D75" s="34">
        <v>176224</v>
      </c>
      <c r="E75" s="34" t="s">
        <v>368</v>
      </c>
      <c r="F75" s="9">
        <v>67.5</v>
      </c>
      <c r="G75" s="9">
        <v>79</v>
      </c>
      <c r="H75" s="32">
        <f t="shared" si="0"/>
        <v>74.400000000000006</v>
      </c>
    </row>
    <row r="76" spans="1:8" s="11" customFormat="1" ht="24.75" customHeight="1">
      <c r="A76" s="9">
        <v>73</v>
      </c>
      <c r="B76" s="34" t="s">
        <v>398</v>
      </c>
      <c r="C76" s="34" t="s">
        <v>10</v>
      </c>
      <c r="D76" s="34">
        <v>175614</v>
      </c>
      <c r="E76" s="34" t="s">
        <v>368</v>
      </c>
      <c r="F76" s="9">
        <v>79</v>
      </c>
      <c r="G76" s="9">
        <v>71</v>
      </c>
      <c r="H76" s="32">
        <f t="shared" si="0"/>
        <v>74.2</v>
      </c>
    </row>
    <row r="77" spans="1:8" s="11" customFormat="1" ht="24.75" customHeight="1">
      <c r="A77" s="9">
        <v>74</v>
      </c>
      <c r="B77" s="34" t="s">
        <v>399</v>
      </c>
      <c r="C77" s="34" t="s">
        <v>10</v>
      </c>
      <c r="D77" s="34">
        <v>175704</v>
      </c>
      <c r="E77" s="34" t="s">
        <v>368</v>
      </c>
      <c r="F77" s="9">
        <v>83.5</v>
      </c>
      <c r="G77" s="9">
        <v>68</v>
      </c>
      <c r="H77" s="32">
        <f t="shared" si="0"/>
        <v>74.199999999999989</v>
      </c>
    </row>
    <row r="78" spans="1:8" s="11" customFormat="1" ht="24.75" customHeight="1">
      <c r="A78" s="9">
        <v>75</v>
      </c>
      <c r="B78" s="34" t="s">
        <v>400</v>
      </c>
      <c r="C78" s="34" t="s">
        <v>10</v>
      </c>
      <c r="D78" s="34">
        <v>176125</v>
      </c>
      <c r="E78" s="34" t="s">
        <v>368</v>
      </c>
      <c r="F78" s="9">
        <v>70</v>
      </c>
      <c r="G78" s="9">
        <v>77</v>
      </c>
      <c r="H78" s="32">
        <f t="shared" si="0"/>
        <v>74.199999999999989</v>
      </c>
    </row>
    <row r="79" spans="1:8" s="11" customFormat="1" ht="24.75" customHeight="1">
      <c r="A79" s="9">
        <v>76</v>
      </c>
      <c r="B79" s="34" t="s">
        <v>401</v>
      </c>
      <c r="C79" s="34" t="s">
        <v>10</v>
      </c>
      <c r="D79" s="34">
        <v>175416</v>
      </c>
      <c r="E79" s="34" t="s">
        <v>368</v>
      </c>
      <c r="F79" s="9">
        <v>93.5</v>
      </c>
      <c r="G79" s="9">
        <v>61</v>
      </c>
      <c r="H79" s="32">
        <f t="shared" si="0"/>
        <v>74</v>
      </c>
    </row>
    <row r="80" spans="1:8" s="11" customFormat="1" ht="24.75" customHeight="1">
      <c r="A80" s="9">
        <v>77</v>
      </c>
      <c r="B80" s="34" t="s">
        <v>402</v>
      </c>
      <c r="C80" s="34" t="s">
        <v>10</v>
      </c>
      <c r="D80" s="34">
        <v>175615</v>
      </c>
      <c r="E80" s="34" t="s">
        <v>368</v>
      </c>
      <c r="F80" s="9">
        <v>71</v>
      </c>
      <c r="G80" s="9">
        <v>76</v>
      </c>
      <c r="H80" s="32">
        <f t="shared" si="0"/>
        <v>74</v>
      </c>
    </row>
    <row r="81" spans="1:8" s="11" customFormat="1" ht="24.75" customHeight="1">
      <c r="A81" s="9">
        <v>78</v>
      </c>
      <c r="B81" s="34" t="s">
        <v>403</v>
      </c>
      <c r="C81" s="34" t="s">
        <v>10</v>
      </c>
      <c r="D81" s="34">
        <v>175813</v>
      </c>
      <c r="E81" s="34" t="s">
        <v>368</v>
      </c>
      <c r="F81" s="9">
        <v>80</v>
      </c>
      <c r="G81" s="9">
        <v>70</v>
      </c>
      <c r="H81" s="32">
        <f t="shared" si="0"/>
        <v>74</v>
      </c>
    </row>
    <row r="82" spans="1:8" s="11" customFormat="1" ht="24.75" customHeight="1">
      <c r="A82" s="9">
        <v>79</v>
      </c>
      <c r="B82" s="34" t="s">
        <v>404</v>
      </c>
      <c r="C82" s="34" t="s">
        <v>10</v>
      </c>
      <c r="D82" s="34">
        <v>176630</v>
      </c>
      <c r="E82" s="34" t="s">
        <v>368</v>
      </c>
      <c r="F82" s="9">
        <v>77</v>
      </c>
      <c r="G82" s="9">
        <v>72</v>
      </c>
      <c r="H82" s="32">
        <f t="shared" si="0"/>
        <v>74</v>
      </c>
    </row>
    <row r="83" spans="1:8" s="11" customFormat="1" ht="24.75" customHeight="1">
      <c r="A83" s="9">
        <v>80</v>
      </c>
      <c r="B83" s="34" t="s">
        <v>405</v>
      </c>
      <c r="C83" s="34" t="s">
        <v>10</v>
      </c>
      <c r="D83" s="34">
        <v>175820</v>
      </c>
      <c r="E83" s="34" t="s">
        <v>368</v>
      </c>
      <c r="F83" s="9">
        <v>61.5</v>
      </c>
      <c r="G83" s="9">
        <v>82</v>
      </c>
      <c r="H83" s="32">
        <f t="shared" si="0"/>
        <v>73.8</v>
      </c>
    </row>
    <row r="84" spans="1:8" s="11" customFormat="1" ht="24.75" customHeight="1">
      <c r="A84" s="9">
        <v>81</v>
      </c>
      <c r="B84" s="34" t="s">
        <v>406</v>
      </c>
      <c r="C84" s="34" t="s">
        <v>10</v>
      </c>
      <c r="D84" s="34">
        <v>175513</v>
      </c>
      <c r="E84" s="34" t="s">
        <v>368</v>
      </c>
      <c r="F84" s="9">
        <v>73</v>
      </c>
      <c r="G84" s="9">
        <v>74</v>
      </c>
      <c r="H84" s="32">
        <f t="shared" si="0"/>
        <v>73.599999999999994</v>
      </c>
    </row>
    <row r="85" spans="1:8" s="11" customFormat="1" ht="24.75" customHeight="1">
      <c r="A85" s="9">
        <v>82</v>
      </c>
      <c r="B85" s="10" t="s">
        <v>407</v>
      </c>
      <c r="C85" s="10" t="s">
        <v>10</v>
      </c>
      <c r="D85" s="10">
        <v>177230</v>
      </c>
      <c r="E85" s="10" t="s">
        <v>408</v>
      </c>
      <c r="F85" s="9">
        <v>84.5</v>
      </c>
      <c r="G85" s="9">
        <v>92</v>
      </c>
      <c r="H85" s="32">
        <f t="shared" si="0"/>
        <v>89</v>
      </c>
    </row>
    <row r="86" spans="1:8" s="11" customFormat="1" ht="24.75" customHeight="1">
      <c r="A86" s="9">
        <v>83</v>
      </c>
      <c r="B86" s="10" t="s">
        <v>409</v>
      </c>
      <c r="C86" s="10" t="s">
        <v>10</v>
      </c>
      <c r="D86" s="10">
        <v>178625</v>
      </c>
      <c r="E86" s="10" t="s">
        <v>408</v>
      </c>
      <c r="F86" s="9">
        <v>80</v>
      </c>
      <c r="G86" s="9">
        <v>94</v>
      </c>
      <c r="H86" s="32">
        <f t="shared" si="0"/>
        <v>88.4</v>
      </c>
    </row>
    <row r="87" spans="1:8" s="11" customFormat="1" ht="24.75" customHeight="1">
      <c r="A87" s="9">
        <v>84</v>
      </c>
      <c r="B87" s="10" t="s">
        <v>410</v>
      </c>
      <c r="C87" s="10" t="s">
        <v>10</v>
      </c>
      <c r="D87" s="10">
        <v>178014</v>
      </c>
      <c r="E87" s="10" t="s">
        <v>408</v>
      </c>
      <c r="F87" s="9">
        <v>87</v>
      </c>
      <c r="G87" s="9">
        <v>87</v>
      </c>
      <c r="H87" s="32">
        <f t="shared" si="0"/>
        <v>87</v>
      </c>
    </row>
    <row r="88" spans="1:8" s="11" customFormat="1" ht="24.75" customHeight="1">
      <c r="A88" s="9">
        <v>85</v>
      </c>
      <c r="B88" s="10" t="s">
        <v>411</v>
      </c>
      <c r="C88" s="10" t="s">
        <v>10</v>
      </c>
      <c r="D88" s="10">
        <v>178401</v>
      </c>
      <c r="E88" s="10" t="s">
        <v>408</v>
      </c>
      <c r="F88" s="9">
        <v>81.5</v>
      </c>
      <c r="G88" s="9">
        <v>90</v>
      </c>
      <c r="H88" s="32">
        <f t="shared" si="0"/>
        <v>86.6</v>
      </c>
    </row>
    <row r="89" spans="1:8" s="11" customFormat="1" ht="24.75" customHeight="1">
      <c r="A89" s="9">
        <v>86</v>
      </c>
      <c r="B89" s="10" t="s">
        <v>412</v>
      </c>
      <c r="C89" s="10" t="s">
        <v>10</v>
      </c>
      <c r="D89" s="10">
        <v>177625</v>
      </c>
      <c r="E89" s="10" t="s">
        <v>408</v>
      </c>
      <c r="F89" s="9">
        <v>82.5</v>
      </c>
      <c r="G89" s="9">
        <v>89</v>
      </c>
      <c r="H89" s="32">
        <f t="shared" si="0"/>
        <v>86.4</v>
      </c>
    </row>
    <row r="90" spans="1:8" s="11" customFormat="1" ht="24.75" customHeight="1">
      <c r="A90" s="9">
        <v>87</v>
      </c>
      <c r="B90" s="10" t="s">
        <v>413</v>
      </c>
      <c r="C90" s="10" t="s">
        <v>10</v>
      </c>
      <c r="D90" s="10">
        <v>177913</v>
      </c>
      <c r="E90" s="10" t="s">
        <v>408</v>
      </c>
      <c r="F90" s="9">
        <v>84</v>
      </c>
      <c r="G90" s="9">
        <v>88</v>
      </c>
      <c r="H90" s="32">
        <f t="shared" si="0"/>
        <v>86.4</v>
      </c>
    </row>
    <row r="91" spans="1:8" s="11" customFormat="1" ht="24.75" customHeight="1">
      <c r="A91" s="9">
        <v>88</v>
      </c>
      <c r="B91" s="10" t="s">
        <v>414</v>
      </c>
      <c r="C91" s="10" t="s">
        <v>10</v>
      </c>
      <c r="D91" s="10">
        <v>178514</v>
      </c>
      <c r="E91" s="10" t="s">
        <v>408</v>
      </c>
      <c r="F91" s="9">
        <v>75.5</v>
      </c>
      <c r="G91" s="9">
        <v>93</v>
      </c>
      <c r="H91" s="32">
        <f t="shared" si="0"/>
        <v>86</v>
      </c>
    </row>
    <row r="92" spans="1:8" s="11" customFormat="1" ht="24.75" customHeight="1">
      <c r="A92" s="9">
        <v>89</v>
      </c>
      <c r="B92" s="10" t="s">
        <v>415</v>
      </c>
      <c r="C92" s="10" t="s">
        <v>10</v>
      </c>
      <c r="D92" s="10">
        <v>177219</v>
      </c>
      <c r="E92" s="10" t="s">
        <v>408</v>
      </c>
      <c r="F92" s="9">
        <v>83.5</v>
      </c>
      <c r="G92" s="9">
        <v>87.5</v>
      </c>
      <c r="H92" s="32">
        <f t="shared" si="0"/>
        <v>85.9</v>
      </c>
    </row>
    <row r="93" spans="1:8" s="11" customFormat="1" ht="24.75" customHeight="1">
      <c r="A93" s="9">
        <v>90</v>
      </c>
      <c r="B93" s="10" t="s">
        <v>416</v>
      </c>
      <c r="C93" s="10" t="s">
        <v>10</v>
      </c>
      <c r="D93" s="10">
        <v>177308</v>
      </c>
      <c r="E93" s="10" t="s">
        <v>408</v>
      </c>
      <c r="F93" s="9">
        <v>83.5</v>
      </c>
      <c r="G93" s="9">
        <v>87.5</v>
      </c>
      <c r="H93" s="32">
        <f t="shared" si="0"/>
        <v>85.9</v>
      </c>
    </row>
    <row r="94" spans="1:8" s="11" customFormat="1" ht="24.75" customHeight="1">
      <c r="A94" s="9">
        <v>91</v>
      </c>
      <c r="B94" s="10" t="s">
        <v>417</v>
      </c>
      <c r="C94" s="10" t="s">
        <v>10</v>
      </c>
      <c r="D94" s="10">
        <v>177320</v>
      </c>
      <c r="E94" s="10" t="s">
        <v>408</v>
      </c>
      <c r="F94" s="9">
        <v>81</v>
      </c>
      <c r="G94" s="9">
        <v>89</v>
      </c>
      <c r="H94" s="32">
        <f t="shared" si="0"/>
        <v>85.8</v>
      </c>
    </row>
    <row r="95" spans="1:8" s="11" customFormat="1" ht="24.75" customHeight="1">
      <c r="A95" s="9">
        <v>92</v>
      </c>
      <c r="B95" s="10" t="s">
        <v>418</v>
      </c>
      <c r="C95" s="10" t="s">
        <v>10</v>
      </c>
      <c r="D95" s="10">
        <v>177713</v>
      </c>
      <c r="E95" s="10" t="s">
        <v>408</v>
      </c>
      <c r="F95" s="9">
        <v>76.5</v>
      </c>
      <c r="G95" s="9">
        <v>92</v>
      </c>
      <c r="H95" s="32">
        <f t="shared" si="0"/>
        <v>85.8</v>
      </c>
    </row>
    <row r="96" spans="1:8" s="11" customFormat="1" ht="24.75" customHeight="1">
      <c r="A96" s="9">
        <v>93</v>
      </c>
      <c r="B96" s="10" t="s">
        <v>419</v>
      </c>
      <c r="C96" s="10" t="s">
        <v>10</v>
      </c>
      <c r="D96" s="10">
        <v>178229</v>
      </c>
      <c r="E96" s="10" t="s">
        <v>408</v>
      </c>
      <c r="F96" s="9">
        <v>79.5</v>
      </c>
      <c r="G96" s="9">
        <v>90</v>
      </c>
      <c r="H96" s="32">
        <f t="shared" si="0"/>
        <v>85.8</v>
      </c>
    </row>
    <row r="97" spans="1:8" s="11" customFormat="1" ht="24.75" customHeight="1">
      <c r="A97" s="9">
        <v>94</v>
      </c>
      <c r="B97" s="10" t="s">
        <v>420</v>
      </c>
      <c r="C97" s="10" t="s">
        <v>10</v>
      </c>
      <c r="D97" s="10">
        <v>177801</v>
      </c>
      <c r="E97" s="10" t="s">
        <v>408</v>
      </c>
      <c r="F97" s="9">
        <v>81</v>
      </c>
      <c r="G97" s="9">
        <v>88</v>
      </c>
      <c r="H97" s="32">
        <f t="shared" si="0"/>
        <v>85.199999999999989</v>
      </c>
    </row>
    <row r="98" spans="1:8" s="11" customFormat="1" ht="24.75" customHeight="1">
      <c r="A98" s="9">
        <v>95</v>
      </c>
      <c r="B98" s="10" t="s">
        <v>421</v>
      </c>
      <c r="C98" s="10" t="s">
        <v>10</v>
      </c>
      <c r="D98" s="10">
        <v>177817</v>
      </c>
      <c r="E98" s="10" t="s">
        <v>408</v>
      </c>
      <c r="F98" s="9">
        <v>88.5</v>
      </c>
      <c r="G98" s="9">
        <v>83</v>
      </c>
      <c r="H98" s="32">
        <f t="shared" si="0"/>
        <v>85.199999999999989</v>
      </c>
    </row>
    <row r="99" spans="1:8" s="11" customFormat="1" ht="24.75" customHeight="1">
      <c r="A99" s="9">
        <v>96</v>
      </c>
      <c r="B99" s="10" t="s">
        <v>422</v>
      </c>
      <c r="C99" s="10" t="s">
        <v>10</v>
      </c>
      <c r="D99" s="10">
        <v>178122</v>
      </c>
      <c r="E99" s="10" t="s">
        <v>408</v>
      </c>
      <c r="F99" s="9">
        <v>85</v>
      </c>
      <c r="G99" s="9">
        <v>85</v>
      </c>
      <c r="H99" s="32">
        <f t="shared" si="0"/>
        <v>85</v>
      </c>
    </row>
    <row r="100" spans="1:8" s="11" customFormat="1" ht="24.75" customHeight="1">
      <c r="A100" s="9">
        <v>97</v>
      </c>
      <c r="B100" s="10" t="s">
        <v>423</v>
      </c>
      <c r="C100" s="10" t="s">
        <v>10</v>
      </c>
      <c r="D100" s="10">
        <v>177918</v>
      </c>
      <c r="E100" s="10" t="s">
        <v>408</v>
      </c>
      <c r="F100" s="9">
        <v>76.5</v>
      </c>
      <c r="G100" s="9">
        <v>90</v>
      </c>
      <c r="H100" s="32">
        <f t="shared" si="0"/>
        <v>84.6</v>
      </c>
    </row>
    <row r="101" spans="1:8" s="11" customFormat="1" ht="24.75" customHeight="1">
      <c r="A101" s="9">
        <v>98</v>
      </c>
      <c r="B101" s="10" t="s">
        <v>424</v>
      </c>
      <c r="C101" s="10" t="s">
        <v>10</v>
      </c>
      <c r="D101" s="10">
        <v>178205</v>
      </c>
      <c r="E101" s="10" t="s">
        <v>408</v>
      </c>
      <c r="F101" s="9">
        <v>80.5</v>
      </c>
      <c r="G101" s="9">
        <v>87</v>
      </c>
      <c r="H101" s="32">
        <f t="shared" si="0"/>
        <v>84.4</v>
      </c>
    </row>
    <row r="102" spans="1:8" s="11" customFormat="1" ht="24.75" customHeight="1">
      <c r="A102" s="9">
        <v>99</v>
      </c>
      <c r="B102" s="10" t="s">
        <v>425</v>
      </c>
      <c r="C102" s="10" t="s">
        <v>10</v>
      </c>
      <c r="D102" s="10">
        <v>177424</v>
      </c>
      <c r="E102" s="10" t="s">
        <v>408</v>
      </c>
      <c r="F102" s="9">
        <v>82.5</v>
      </c>
      <c r="G102" s="9">
        <v>85.5</v>
      </c>
      <c r="H102" s="32">
        <f t="shared" si="0"/>
        <v>84.3</v>
      </c>
    </row>
    <row r="103" spans="1:8" s="11" customFormat="1" ht="24.75" customHeight="1">
      <c r="A103" s="9">
        <v>100</v>
      </c>
      <c r="B103" s="10" t="s">
        <v>426</v>
      </c>
      <c r="C103" s="10" t="s">
        <v>10</v>
      </c>
      <c r="D103" s="10">
        <v>177505</v>
      </c>
      <c r="E103" s="10" t="s">
        <v>408</v>
      </c>
      <c r="F103" s="9">
        <v>90</v>
      </c>
      <c r="G103" s="9">
        <v>80.5</v>
      </c>
      <c r="H103" s="32">
        <f t="shared" si="0"/>
        <v>84.3</v>
      </c>
    </row>
    <row r="104" spans="1:8" s="11" customFormat="1" ht="24.75" customHeight="1">
      <c r="A104" s="9">
        <v>101</v>
      </c>
      <c r="B104" s="10" t="s">
        <v>427</v>
      </c>
      <c r="C104" s="10" t="s">
        <v>25</v>
      </c>
      <c r="D104" s="10">
        <v>178529</v>
      </c>
      <c r="E104" s="10" t="s">
        <v>408</v>
      </c>
      <c r="F104" s="9">
        <v>76.5</v>
      </c>
      <c r="G104" s="9">
        <v>89.5</v>
      </c>
      <c r="H104" s="32">
        <f t="shared" si="0"/>
        <v>84.3</v>
      </c>
    </row>
    <row r="105" spans="1:8" s="11" customFormat="1" ht="24.75" customHeight="1">
      <c r="A105" s="9">
        <v>102</v>
      </c>
      <c r="B105" s="10" t="s">
        <v>428</v>
      </c>
      <c r="C105" s="10" t="s">
        <v>10</v>
      </c>
      <c r="D105" s="10">
        <v>177928</v>
      </c>
      <c r="E105" s="10" t="s">
        <v>408</v>
      </c>
      <c r="F105" s="9">
        <v>78.5</v>
      </c>
      <c r="G105" s="9">
        <v>88</v>
      </c>
      <c r="H105" s="32">
        <f t="shared" si="0"/>
        <v>84.2</v>
      </c>
    </row>
    <row r="106" spans="1:8" s="11" customFormat="1" ht="24.75" customHeight="1">
      <c r="A106" s="9">
        <v>103</v>
      </c>
      <c r="B106" s="10" t="s">
        <v>429</v>
      </c>
      <c r="C106" s="10" t="s">
        <v>10</v>
      </c>
      <c r="D106" s="10">
        <v>177425</v>
      </c>
      <c r="E106" s="10" t="s">
        <v>408</v>
      </c>
      <c r="F106" s="9">
        <v>82</v>
      </c>
      <c r="G106" s="9">
        <v>85</v>
      </c>
      <c r="H106" s="32">
        <f t="shared" si="0"/>
        <v>83.800000000000011</v>
      </c>
    </row>
    <row r="107" spans="1:8" s="11" customFormat="1" ht="24.75" customHeight="1">
      <c r="A107" s="9">
        <v>104</v>
      </c>
      <c r="B107" s="10" t="s">
        <v>430</v>
      </c>
      <c r="C107" s="10" t="s">
        <v>10</v>
      </c>
      <c r="D107" s="10">
        <v>177212</v>
      </c>
      <c r="E107" s="10" t="s">
        <v>408</v>
      </c>
      <c r="F107" s="9">
        <v>79.5</v>
      </c>
      <c r="G107" s="9">
        <v>86.5</v>
      </c>
      <c r="H107" s="32">
        <f t="shared" si="0"/>
        <v>83.7</v>
      </c>
    </row>
    <row r="108" spans="1:8" s="11" customFormat="1" ht="24.75" customHeight="1">
      <c r="A108" s="9">
        <v>105</v>
      </c>
      <c r="B108" s="10" t="s">
        <v>431</v>
      </c>
      <c r="C108" s="10" t="s">
        <v>10</v>
      </c>
      <c r="D108" s="10">
        <v>177516</v>
      </c>
      <c r="E108" s="10" t="s">
        <v>408</v>
      </c>
      <c r="F108" s="9">
        <v>69.5</v>
      </c>
      <c r="G108" s="9">
        <v>93</v>
      </c>
      <c r="H108" s="32">
        <f t="shared" si="0"/>
        <v>83.6</v>
      </c>
    </row>
    <row r="109" spans="1:8" s="11" customFormat="1" ht="24.75" customHeight="1">
      <c r="A109" s="9">
        <v>106</v>
      </c>
      <c r="B109" s="10" t="s">
        <v>432</v>
      </c>
      <c r="C109" s="10" t="s">
        <v>10</v>
      </c>
      <c r="D109" s="10">
        <v>177607</v>
      </c>
      <c r="E109" s="10" t="s">
        <v>408</v>
      </c>
      <c r="F109" s="9">
        <v>71</v>
      </c>
      <c r="G109" s="9">
        <v>92</v>
      </c>
      <c r="H109" s="32">
        <f t="shared" si="0"/>
        <v>83.6</v>
      </c>
    </row>
    <row r="110" spans="1:8" s="11" customFormat="1" ht="24.75" customHeight="1">
      <c r="A110" s="9">
        <v>107</v>
      </c>
      <c r="B110" s="10" t="s">
        <v>433</v>
      </c>
      <c r="C110" s="10" t="s">
        <v>10</v>
      </c>
      <c r="D110" s="10">
        <v>177926</v>
      </c>
      <c r="E110" s="10" t="s">
        <v>408</v>
      </c>
      <c r="F110" s="9">
        <v>79</v>
      </c>
      <c r="G110" s="9">
        <v>86.5</v>
      </c>
      <c r="H110" s="32">
        <f t="shared" si="0"/>
        <v>83.5</v>
      </c>
    </row>
    <row r="111" spans="1:8" s="11" customFormat="1" ht="24.75" customHeight="1">
      <c r="A111" s="9">
        <v>108</v>
      </c>
      <c r="B111" s="10" t="s">
        <v>434</v>
      </c>
      <c r="C111" s="10" t="s">
        <v>10</v>
      </c>
      <c r="D111" s="10">
        <v>177311</v>
      </c>
      <c r="E111" s="10" t="s">
        <v>408</v>
      </c>
      <c r="F111" s="9">
        <v>75.5</v>
      </c>
      <c r="G111" s="9">
        <v>88.5</v>
      </c>
      <c r="H111" s="32">
        <f t="shared" si="0"/>
        <v>83.300000000000011</v>
      </c>
    </row>
    <row r="112" spans="1:8" s="11" customFormat="1" ht="24.75" customHeight="1">
      <c r="A112" s="9">
        <v>109</v>
      </c>
      <c r="B112" s="10" t="s">
        <v>435</v>
      </c>
      <c r="C112" s="10" t="s">
        <v>10</v>
      </c>
      <c r="D112" s="10">
        <v>178604</v>
      </c>
      <c r="E112" s="10" t="s">
        <v>408</v>
      </c>
      <c r="F112" s="9">
        <v>73</v>
      </c>
      <c r="G112" s="9">
        <v>90</v>
      </c>
      <c r="H112" s="32">
        <f t="shared" si="0"/>
        <v>83.2</v>
      </c>
    </row>
    <row r="113" spans="1:8" s="11" customFormat="1" ht="24.75" customHeight="1">
      <c r="A113" s="9">
        <v>110</v>
      </c>
      <c r="B113" s="10" t="s">
        <v>436</v>
      </c>
      <c r="C113" s="10" t="s">
        <v>10</v>
      </c>
      <c r="D113" s="10">
        <v>177627</v>
      </c>
      <c r="E113" s="10" t="s">
        <v>408</v>
      </c>
      <c r="F113" s="9">
        <v>70.5</v>
      </c>
      <c r="G113" s="9">
        <v>91.5</v>
      </c>
      <c r="H113" s="32">
        <f t="shared" si="0"/>
        <v>83.1</v>
      </c>
    </row>
    <row r="114" spans="1:8" s="11" customFormat="1" ht="24.75" customHeight="1">
      <c r="A114" s="9">
        <v>111</v>
      </c>
      <c r="B114" s="10" t="s">
        <v>437</v>
      </c>
      <c r="C114" s="10" t="s">
        <v>10</v>
      </c>
      <c r="D114" s="10">
        <v>177814</v>
      </c>
      <c r="E114" s="10" t="s">
        <v>408</v>
      </c>
      <c r="F114" s="9">
        <v>75.5</v>
      </c>
      <c r="G114" s="9">
        <v>87.5</v>
      </c>
      <c r="H114" s="32">
        <f t="shared" si="0"/>
        <v>82.7</v>
      </c>
    </row>
    <row r="115" spans="1:8" s="11" customFormat="1" ht="24.75" customHeight="1">
      <c r="A115" s="9">
        <v>112</v>
      </c>
      <c r="B115" s="10" t="s">
        <v>438</v>
      </c>
      <c r="C115" s="10" t="s">
        <v>10</v>
      </c>
      <c r="D115" s="10">
        <v>177301</v>
      </c>
      <c r="E115" s="10" t="s">
        <v>408</v>
      </c>
      <c r="F115" s="9">
        <v>76</v>
      </c>
      <c r="G115" s="9">
        <v>87</v>
      </c>
      <c r="H115" s="32">
        <f t="shared" si="0"/>
        <v>82.6</v>
      </c>
    </row>
    <row r="116" spans="1:8" s="11" customFormat="1" ht="24.75" customHeight="1">
      <c r="A116" s="9">
        <v>113</v>
      </c>
      <c r="B116" s="10" t="s">
        <v>439</v>
      </c>
      <c r="C116" s="10" t="s">
        <v>25</v>
      </c>
      <c r="D116" s="10">
        <v>177416</v>
      </c>
      <c r="E116" s="10" t="s">
        <v>408</v>
      </c>
      <c r="F116" s="9">
        <v>77.5</v>
      </c>
      <c r="G116" s="9">
        <v>86</v>
      </c>
      <c r="H116" s="32">
        <f t="shared" si="0"/>
        <v>82.6</v>
      </c>
    </row>
    <row r="117" spans="1:8" s="11" customFormat="1" ht="24.75" customHeight="1">
      <c r="A117" s="9">
        <v>114</v>
      </c>
      <c r="B117" s="10" t="s">
        <v>440</v>
      </c>
      <c r="C117" s="10" t="s">
        <v>10</v>
      </c>
      <c r="D117" s="10">
        <v>178001</v>
      </c>
      <c r="E117" s="10" t="s">
        <v>408</v>
      </c>
      <c r="F117" s="9">
        <v>64</v>
      </c>
      <c r="G117" s="9">
        <v>95</v>
      </c>
      <c r="H117" s="32">
        <f t="shared" si="0"/>
        <v>82.6</v>
      </c>
    </row>
    <row r="118" spans="1:8" s="11" customFormat="1" ht="24.75" customHeight="1">
      <c r="A118" s="9">
        <v>115</v>
      </c>
      <c r="B118" s="10" t="s">
        <v>441</v>
      </c>
      <c r="C118" s="10" t="s">
        <v>10</v>
      </c>
      <c r="D118" s="10">
        <v>177405</v>
      </c>
      <c r="E118" s="10" t="s">
        <v>408</v>
      </c>
      <c r="F118" s="9">
        <v>78.5</v>
      </c>
      <c r="G118" s="9">
        <v>85</v>
      </c>
      <c r="H118" s="32">
        <f t="shared" si="0"/>
        <v>82.4</v>
      </c>
    </row>
    <row r="119" spans="1:8" s="11" customFormat="1" ht="24.75" customHeight="1">
      <c r="A119" s="9">
        <v>116</v>
      </c>
      <c r="B119" s="10" t="s">
        <v>442</v>
      </c>
      <c r="C119" s="10" t="s">
        <v>10</v>
      </c>
      <c r="D119" s="10">
        <v>177606</v>
      </c>
      <c r="E119" s="10" t="s">
        <v>408</v>
      </c>
      <c r="F119" s="9">
        <v>74</v>
      </c>
      <c r="G119" s="9">
        <v>88</v>
      </c>
      <c r="H119" s="32">
        <f t="shared" si="0"/>
        <v>82.4</v>
      </c>
    </row>
    <row r="120" spans="1:8" s="11" customFormat="1" ht="24.75" customHeight="1">
      <c r="A120" s="9">
        <v>117</v>
      </c>
      <c r="B120" s="10" t="s">
        <v>443</v>
      </c>
      <c r="C120" s="10" t="s">
        <v>10</v>
      </c>
      <c r="D120" s="10">
        <v>177629</v>
      </c>
      <c r="E120" s="10" t="s">
        <v>408</v>
      </c>
      <c r="F120" s="9">
        <v>68</v>
      </c>
      <c r="G120" s="9">
        <v>92</v>
      </c>
      <c r="H120" s="32">
        <f t="shared" si="0"/>
        <v>82.4</v>
      </c>
    </row>
    <row r="121" spans="1:8" s="11" customFormat="1" ht="24.75" customHeight="1">
      <c r="A121" s="9">
        <v>118</v>
      </c>
      <c r="B121" s="10" t="s">
        <v>444</v>
      </c>
      <c r="C121" s="10" t="s">
        <v>10</v>
      </c>
      <c r="D121" s="10">
        <v>178121</v>
      </c>
      <c r="E121" s="10" t="s">
        <v>408</v>
      </c>
      <c r="F121" s="9">
        <v>77</v>
      </c>
      <c r="G121" s="9">
        <v>86</v>
      </c>
      <c r="H121" s="32">
        <f t="shared" si="0"/>
        <v>82.4</v>
      </c>
    </row>
    <row r="122" spans="1:8" s="11" customFormat="1" ht="24.75" customHeight="1">
      <c r="A122" s="9">
        <v>119</v>
      </c>
      <c r="B122" s="33" t="s">
        <v>357</v>
      </c>
      <c r="C122" s="33" t="s">
        <v>10</v>
      </c>
      <c r="D122" s="33">
        <v>178823</v>
      </c>
      <c r="E122" s="33" t="s">
        <v>358</v>
      </c>
      <c r="F122" s="9">
        <v>48</v>
      </c>
      <c r="G122" s="9">
        <v>93</v>
      </c>
      <c r="H122" s="32">
        <f t="shared" si="0"/>
        <v>75</v>
      </c>
    </row>
    <row r="123" spans="1:8" s="11" customFormat="1" ht="24.75" customHeight="1">
      <c r="A123" s="9">
        <v>120</v>
      </c>
      <c r="B123" s="33" t="s">
        <v>359</v>
      </c>
      <c r="C123" s="33" t="s">
        <v>10</v>
      </c>
      <c r="D123" s="33">
        <v>178807</v>
      </c>
      <c r="E123" s="33" t="s">
        <v>358</v>
      </c>
      <c r="F123" s="9">
        <v>62.5</v>
      </c>
      <c r="G123" s="9">
        <v>70</v>
      </c>
      <c r="H123" s="32">
        <f t="shared" si="0"/>
        <v>67</v>
      </c>
    </row>
    <row r="124" spans="1:8" s="11" customFormat="1" ht="24.75" customHeight="1">
      <c r="A124" s="9">
        <v>121</v>
      </c>
      <c r="B124" s="33" t="s">
        <v>360</v>
      </c>
      <c r="C124" s="33" t="s">
        <v>10</v>
      </c>
      <c r="D124" s="33">
        <v>178811</v>
      </c>
      <c r="E124" s="33" t="s">
        <v>358</v>
      </c>
      <c r="F124" s="9">
        <v>71.5</v>
      </c>
      <c r="G124" s="9">
        <v>61</v>
      </c>
      <c r="H124" s="32">
        <f t="shared" si="0"/>
        <v>65.2</v>
      </c>
    </row>
    <row r="125" spans="1:8" s="11" customFormat="1" ht="24.75" customHeight="1">
      <c r="A125" s="9">
        <v>122</v>
      </c>
      <c r="B125" s="33" t="s">
        <v>361</v>
      </c>
      <c r="C125" s="33" t="s">
        <v>25</v>
      </c>
      <c r="D125" s="33">
        <v>178826</v>
      </c>
      <c r="E125" s="33" t="s">
        <v>358</v>
      </c>
      <c r="F125" s="9">
        <v>29.5</v>
      </c>
      <c r="G125" s="9">
        <v>88</v>
      </c>
      <c r="H125" s="32">
        <f t="shared" si="0"/>
        <v>64.599999999999994</v>
      </c>
    </row>
    <row r="126" spans="1:8" s="11" customFormat="1" ht="24.75" customHeight="1">
      <c r="A126" s="9">
        <v>123</v>
      </c>
      <c r="B126" s="33" t="s">
        <v>362</v>
      </c>
      <c r="C126" s="33" t="s">
        <v>10</v>
      </c>
      <c r="D126" s="33">
        <v>178829</v>
      </c>
      <c r="E126" s="33" t="s">
        <v>358</v>
      </c>
      <c r="F126" s="9">
        <v>68</v>
      </c>
      <c r="G126" s="9">
        <v>58</v>
      </c>
      <c r="H126" s="32">
        <f t="shared" si="0"/>
        <v>62</v>
      </c>
    </row>
    <row r="127" spans="1:8" s="11" customFormat="1" ht="24.75" customHeight="1">
      <c r="A127" s="9">
        <v>124</v>
      </c>
      <c r="B127" s="33" t="s">
        <v>363</v>
      </c>
      <c r="C127" s="33" t="s">
        <v>10</v>
      </c>
      <c r="D127" s="33">
        <v>178909</v>
      </c>
      <c r="E127" s="33" t="s">
        <v>358</v>
      </c>
      <c r="F127" s="9">
        <v>52.5</v>
      </c>
      <c r="G127" s="9">
        <v>66</v>
      </c>
      <c r="H127" s="32">
        <f t="shared" si="0"/>
        <v>60.6</v>
      </c>
    </row>
    <row r="128" spans="1:8" s="11" customFormat="1" ht="24.75" customHeight="1">
      <c r="A128" s="9">
        <v>125</v>
      </c>
      <c r="B128" s="33" t="s">
        <v>364</v>
      </c>
      <c r="C128" s="33" t="s">
        <v>10</v>
      </c>
      <c r="D128" s="33">
        <v>178816</v>
      </c>
      <c r="E128" s="33" t="s">
        <v>358</v>
      </c>
      <c r="F128" s="9">
        <v>57.5</v>
      </c>
      <c r="G128" s="9">
        <v>59</v>
      </c>
      <c r="H128" s="32">
        <f t="shared" si="0"/>
        <v>58.4</v>
      </c>
    </row>
    <row r="129" spans="1:8" s="11" customFormat="1" ht="24.75" customHeight="1">
      <c r="A129" s="9">
        <v>126</v>
      </c>
      <c r="B129" s="33" t="s">
        <v>365</v>
      </c>
      <c r="C129" s="33" t="s">
        <v>25</v>
      </c>
      <c r="D129" s="33">
        <v>178911</v>
      </c>
      <c r="E129" s="33" t="s">
        <v>358</v>
      </c>
      <c r="F129" s="9">
        <v>48</v>
      </c>
      <c r="G129" s="9">
        <v>60</v>
      </c>
      <c r="H129" s="32">
        <f t="shared" si="0"/>
        <v>55.2</v>
      </c>
    </row>
    <row r="130" spans="1:8" s="11" customFormat="1" ht="24.75" customHeight="1">
      <c r="A130" s="9">
        <v>127</v>
      </c>
      <c r="B130" s="33" t="s">
        <v>366</v>
      </c>
      <c r="C130" s="33" t="s">
        <v>10</v>
      </c>
      <c r="D130" s="33">
        <v>178803</v>
      </c>
      <c r="E130" s="33" t="s">
        <v>358</v>
      </c>
      <c r="F130" s="9">
        <v>55.5</v>
      </c>
      <c r="G130" s="9">
        <v>52</v>
      </c>
      <c r="H130" s="32">
        <f t="shared" si="0"/>
        <v>53.400000000000006</v>
      </c>
    </row>
    <row r="131" spans="1:8" s="11" customFormat="1" ht="24.75" customHeight="1">
      <c r="A131" s="9">
        <v>128</v>
      </c>
      <c r="B131" s="33" t="s">
        <v>445</v>
      </c>
      <c r="C131" s="33" t="s">
        <v>10</v>
      </c>
      <c r="D131" s="33">
        <v>178920</v>
      </c>
      <c r="E131" s="33" t="s">
        <v>446</v>
      </c>
      <c r="F131" s="9">
        <v>88</v>
      </c>
      <c r="G131" s="9">
        <v>74</v>
      </c>
      <c r="H131" s="32">
        <f t="shared" si="0"/>
        <v>79.599999999999994</v>
      </c>
    </row>
    <row r="132" spans="1:8" s="11" customFormat="1" ht="24.75" customHeight="1">
      <c r="A132" s="9">
        <v>129</v>
      </c>
      <c r="B132" s="33" t="s">
        <v>447</v>
      </c>
      <c r="C132" s="33" t="s">
        <v>10</v>
      </c>
      <c r="D132" s="33">
        <v>178914</v>
      </c>
      <c r="E132" s="33" t="s">
        <v>446</v>
      </c>
      <c r="F132" s="9">
        <v>78.5</v>
      </c>
      <c r="G132" s="9">
        <v>70</v>
      </c>
      <c r="H132" s="32">
        <f t="shared" si="0"/>
        <v>73.400000000000006</v>
      </c>
    </row>
    <row r="133" spans="1:8" s="11" customFormat="1" ht="24.75" customHeight="1">
      <c r="A133" s="9">
        <v>130</v>
      </c>
      <c r="B133" s="33" t="s">
        <v>448</v>
      </c>
      <c r="C133" s="33" t="s">
        <v>10</v>
      </c>
      <c r="D133" s="33">
        <v>179012</v>
      </c>
      <c r="E133" s="33" t="s">
        <v>446</v>
      </c>
      <c r="F133" s="9">
        <v>65.5</v>
      </c>
      <c r="G133" s="9">
        <v>74</v>
      </c>
      <c r="H133" s="32">
        <f t="shared" si="0"/>
        <v>70.599999999999994</v>
      </c>
    </row>
    <row r="134" spans="1:8" s="11" customFormat="1" ht="24.75" customHeight="1">
      <c r="A134" s="9">
        <v>131</v>
      </c>
      <c r="B134" s="31" t="s">
        <v>449</v>
      </c>
      <c r="C134" s="31" t="s">
        <v>10</v>
      </c>
      <c r="D134" s="31">
        <v>178913</v>
      </c>
      <c r="E134" s="31" t="s">
        <v>446</v>
      </c>
      <c r="F134" s="9">
        <v>50.5</v>
      </c>
      <c r="G134" s="9">
        <v>80</v>
      </c>
      <c r="H134" s="32">
        <f t="shared" si="0"/>
        <v>68.2</v>
      </c>
    </row>
    <row r="135" spans="1:8" s="11" customFormat="1" ht="24.75" customHeight="1">
      <c r="A135" s="9">
        <v>132</v>
      </c>
      <c r="B135" s="33" t="s">
        <v>450</v>
      </c>
      <c r="C135" s="33" t="s">
        <v>10</v>
      </c>
      <c r="D135" s="33">
        <v>179014</v>
      </c>
      <c r="E135" s="33" t="s">
        <v>446</v>
      </c>
      <c r="F135" s="9">
        <v>71</v>
      </c>
      <c r="G135" s="9">
        <v>66</v>
      </c>
      <c r="H135" s="32">
        <f t="shared" si="0"/>
        <v>68</v>
      </c>
    </row>
    <row r="136" spans="1:8" s="11" customFormat="1" ht="24.75" customHeight="1">
      <c r="A136" s="9">
        <v>133</v>
      </c>
      <c r="B136" s="33" t="s">
        <v>451</v>
      </c>
      <c r="C136" s="33" t="s">
        <v>10</v>
      </c>
      <c r="D136" s="33">
        <v>178915</v>
      </c>
      <c r="E136" s="33" t="s">
        <v>446</v>
      </c>
      <c r="F136" s="9">
        <v>67.5</v>
      </c>
      <c r="G136" s="9">
        <v>67</v>
      </c>
      <c r="H136" s="32">
        <f t="shared" si="0"/>
        <v>67.199999999999989</v>
      </c>
    </row>
    <row r="137" spans="1:8" s="11" customFormat="1" ht="24.75" customHeight="1">
      <c r="A137" s="9">
        <v>134</v>
      </c>
      <c r="B137" s="33" t="s">
        <v>452</v>
      </c>
      <c r="C137" s="33" t="s">
        <v>10</v>
      </c>
      <c r="D137" s="33">
        <v>179003</v>
      </c>
      <c r="E137" s="33" t="s">
        <v>446</v>
      </c>
      <c r="F137" s="9">
        <v>70.5</v>
      </c>
      <c r="G137" s="9">
        <v>63</v>
      </c>
      <c r="H137" s="32">
        <f t="shared" si="0"/>
        <v>66</v>
      </c>
    </row>
    <row r="138" spans="1:8" s="11" customFormat="1" ht="24.75" customHeight="1">
      <c r="A138" s="9">
        <v>135</v>
      </c>
      <c r="B138" s="33" t="s">
        <v>453</v>
      </c>
      <c r="C138" s="33" t="s">
        <v>10</v>
      </c>
      <c r="D138" s="33">
        <v>179007</v>
      </c>
      <c r="E138" s="33" t="s">
        <v>446</v>
      </c>
      <c r="F138" s="9">
        <v>64.5</v>
      </c>
      <c r="G138" s="9">
        <v>65</v>
      </c>
      <c r="H138" s="32">
        <f t="shared" si="0"/>
        <v>64.8</v>
      </c>
    </row>
    <row r="139" spans="1:8" s="11" customFormat="1" ht="24.75" customHeight="1">
      <c r="A139" s="9">
        <v>136</v>
      </c>
      <c r="B139" s="33" t="s">
        <v>454</v>
      </c>
      <c r="C139" s="33" t="s">
        <v>10</v>
      </c>
      <c r="D139" s="33">
        <v>179027</v>
      </c>
      <c r="E139" s="33" t="s">
        <v>446</v>
      </c>
      <c r="F139" s="9">
        <v>71.5</v>
      </c>
      <c r="G139" s="9">
        <v>59</v>
      </c>
      <c r="H139" s="32">
        <f t="shared" si="0"/>
        <v>64</v>
      </c>
    </row>
    <row r="140" spans="1:8" s="11" customFormat="1" ht="24.75" customHeight="1">
      <c r="A140" s="9">
        <v>137</v>
      </c>
      <c r="B140" s="33" t="s">
        <v>455</v>
      </c>
      <c r="C140" s="33" t="s">
        <v>25</v>
      </c>
      <c r="D140" s="33">
        <v>179321</v>
      </c>
      <c r="E140" s="33" t="s">
        <v>456</v>
      </c>
      <c r="F140" s="9">
        <v>68.5</v>
      </c>
      <c r="G140" s="9">
        <v>74</v>
      </c>
      <c r="H140" s="32">
        <f t="shared" si="0"/>
        <v>71.8</v>
      </c>
    </row>
    <row r="141" spans="1:8" s="11" customFormat="1" ht="24.75" customHeight="1">
      <c r="A141" s="9">
        <v>138</v>
      </c>
      <c r="B141" s="33" t="s">
        <v>457</v>
      </c>
      <c r="C141" s="33" t="s">
        <v>10</v>
      </c>
      <c r="D141" s="33">
        <v>179326</v>
      </c>
      <c r="E141" s="33" t="s">
        <v>456</v>
      </c>
      <c r="F141" s="9">
        <v>56</v>
      </c>
      <c r="G141" s="9">
        <v>80</v>
      </c>
      <c r="H141" s="32">
        <f t="shared" si="0"/>
        <v>70.400000000000006</v>
      </c>
    </row>
    <row r="142" spans="1:8" s="11" customFormat="1" ht="24.75" customHeight="1">
      <c r="A142" s="9">
        <v>139</v>
      </c>
      <c r="B142" s="33" t="s">
        <v>458</v>
      </c>
      <c r="C142" s="33" t="s">
        <v>10</v>
      </c>
      <c r="D142" s="33">
        <v>179329</v>
      </c>
      <c r="E142" s="33" t="s">
        <v>456</v>
      </c>
      <c r="F142" s="9">
        <v>61</v>
      </c>
      <c r="G142" s="9">
        <v>74</v>
      </c>
      <c r="H142" s="32">
        <f t="shared" si="0"/>
        <v>68.8</v>
      </c>
    </row>
    <row r="143" spans="1:8" s="11" customFormat="1" ht="24.75" customHeight="1">
      <c r="A143" s="9">
        <v>140</v>
      </c>
      <c r="B143" s="33" t="s">
        <v>459</v>
      </c>
      <c r="C143" s="33" t="s">
        <v>25</v>
      </c>
      <c r="D143" s="33">
        <v>179315</v>
      </c>
      <c r="E143" s="33" t="s">
        <v>456</v>
      </c>
      <c r="F143" s="9">
        <v>57.5</v>
      </c>
      <c r="G143" s="9">
        <v>76</v>
      </c>
      <c r="H143" s="32">
        <f t="shared" si="0"/>
        <v>68.599999999999994</v>
      </c>
    </row>
    <row r="144" spans="1:8" s="11" customFormat="1" ht="24.75" customHeight="1">
      <c r="A144" s="9">
        <v>141</v>
      </c>
      <c r="B144" s="33" t="s">
        <v>460</v>
      </c>
      <c r="C144" s="33" t="s">
        <v>25</v>
      </c>
      <c r="D144" s="33">
        <v>179327</v>
      </c>
      <c r="E144" s="33" t="s">
        <v>456</v>
      </c>
      <c r="F144" s="9">
        <v>65</v>
      </c>
      <c r="G144" s="9">
        <v>69</v>
      </c>
      <c r="H144" s="32">
        <f t="shared" si="0"/>
        <v>67.400000000000006</v>
      </c>
    </row>
    <row r="145" spans="1:8" s="11" customFormat="1" ht="24.75" customHeight="1">
      <c r="A145" s="9">
        <v>142</v>
      </c>
      <c r="B145" s="33" t="s">
        <v>461</v>
      </c>
      <c r="C145" s="33" t="s">
        <v>25</v>
      </c>
      <c r="D145" s="33">
        <v>179425</v>
      </c>
      <c r="E145" s="33" t="s">
        <v>456</v>
      </c>
      <c r="F145" s="9">
        <v>45.5</v>
      </c>
      <c r="G145" s="9">
        <v>81</v>
      </c>
      <c r="H145" s="32">
        <f t="shared" si="0"/>
        <v>66.8</v>
      </c>
    </row>
    <row r="146" spans="1:8" s="11" customFormat="1" ht="24.75" customHeight="1">
      <c r="A146" s="9">
        <v>143</v>
      </c>
      <c r="B146" s="33" t="s">
        <v>462</v>
      </c>
      <c r="C146" s="33" t="s">
        <v>25</v>
      </c>
      <c r="D146" s="33">
        <v>179417</v>
      </c>
      <c r="E146" s="33" t="s">
        <v>456</v>
      </c>
      <c r="F146" s="9">
        <v>59.5</v>
      </c>
      <c r="G146" s="9">
        <v>71</v>
      </c>
      <c r="H146" s="32">
        <f t="shared" si="0"/>
        <v>66.400000000000006</v>
      </c>
    </row>
    <row r="147" spans="1:8" s="11" customFormat="1" ht="24.75" customHeight="1">
      <c r="A147" s="9">
        <v>144</v>
      </c>
      <c r="B147" s="33" t="s">
        <v>463</v>
      </c>
      <c r="C147" s="33" t="s">
        <v>25</v>
      </c>
      <c r="D147" s="33">
        <v>179410</v>
      </c>
      <c r="E147" s="33" t="s">
        <v>456</v>
      </c>
      <c r="F147" s="9">
        <v>51.5</v>
      </c>
      <c r="G147" s="9">
        <v>73</v>
      </c>
      <c r="H147" s="32">
        <f t="shared" si="0"/>
        <v>64.400000000000006</v>
      </c>
    </row>
    <row r="148" spans="1:8" s="11" customFormat="1" ht="24.75" customHeight="1">
      <c r="A148" s="9">
        <v>145</v>
      </c>
      <c r="B148" s="33" t="s">
        <v>464</v>
      </c>
      <c r="C148" s="33" t="s">
        <v>25</v>
      </c>
      <c r="D148" s="33">
        <v>179403</v>
      </c>
      <c r="E148" s="33" t="s">
        <v>456</v>
      </c>
      <c r="F148" s="9">
        <v>54</v>
      </c>
      <c r="G148" s="9">
        <v>69</v>
      </c>
      <c r="H148" s="32">
        <f t="shared" si="0"/>
        <v>63</v>
      </c>
    </row>
    <row r="149" spans="1:8" s="11" customFormat="1" ht="24.75" customHeight="1">
      <c r="A149" s="9">
        <v>146</v>
      </c>
      <c r="B149" s="33" t="s">
        <v>465</v>
      </c>
      <c r="C149" s="33" t="s">
        <v>10</v>
      </c>
      <c r="D149" s="33">
        <v>179128</v>
      </c>
      <c r="E149" s="33" t="s">
        <v>466</v>
      </c>
      <c r="F149" s="9">
        <v>76.5</v>
      </c>
      <c r="G149" s="9">
        <v>83</v>
      </c>
      <c r="H149" s="32">
        <f t="shared" si="0"/>
        <v>80.400000000000006</v>
      </c>
    </row>
    <row r="150" spans="1:8" s="11" customFormat="1" ht="24.75" customHeight="1">
      <c r="A150" s="9">
        <v>147</v>
      </c>
      <c r="B150" s="33" t="s">
        <v>467</v>
      </c>
      <c r="C150" s="33" t="s">
        <v>10</v>
      </c>
      <c r="D150" s="33">
        <v>179106</v>
      </c>
      <c r="E150" s="33" t="s">
        <v>466</v>
      </c>
      <c r="F150" s="9">
        <v>70</v>
      </c>
      <c r="G150" s="9">
        <v>86</v>
      </c>
      <c r="H150" s="32">
        <f t="shared" si="0"/>
        <v>79.599999999999994</v>
      </c>
    </row>
    <row r="151" spans="1:8" s="11" customFormat="1" ht="24.75" customHeight="1">
      <c r="A151" s="9">
        <v>148</v>
      </c>
      <c r="B151" s="33" t="s">
        <v>468</v>
      </c>
      <c r="C151" s="33" t="s">
        <v>10</v>
      </c>
      <c r="D151" s="33">
        <v>179113</v>
      </c>
      <c r="E151" s="33" t="s">
        <v>466</v>
      </c>
      <c r="F151" s="9">
        <v>77</v>
      </c>
      <c r="G151" s="9">
        <v>79</v>
      </c>
      <c r="H151" s="32">
        <f t="shared" si="0"/>
        <v>78.2</v>
      </c>
    </row>
    <row r="152" spans="1:8" s="11" customFormat="1" ht="24.75" customHeight="1">
      <c r="A152" s="9">
        <v>149</v>
      </c>
      <c r="B152" s="33" t="s">
        <v>469</v>
      </c>
      <c r="C152" s="33" t="s">
        <v>10</v>
      </c>
      <c r="D152" s="33">
        <v>179202</v>
      </c>
      <c r="E152" s="33" t="s">
        <v>466</v>
      </c>
      <c r="F152" s="9">
        <v>72</v>
      </c>
      <c r="G152" s="9">
        <v>78</v>
      </c>
      <c r="H152" s="32">
        <f t="shared" si="0"/>
        <v>75.599999999999994</v>
      </c>
    </row>
    <row r="153" spans="1:8" s="11" customFormat="1" ht="24.75" customHeight="1">
      <c r="A153" s="9">
        <v>150</v>
      </c>
      <c r="B153" s="33" t="s">
        <v>470</v>
      </c>
      <c r="C153" s="33" t="s">
        <v>10</v>
      </c>
      <c r="D153" s="33">
        <v>179206</v>
      </c>
      <c r="E153" s="33" t="s">
        <v>466</v>
      </c>
      <c r="F153" s="9">
        <v>68</v>
      </c>
      <c r="G153" s="9">
        <v>77</v>
      </c>
      <c r="H153" s="32">
        <f t="shared" si="0"/>
        <v>73.400000000000006</v>
      </c>
    </row>
    <row r="154" spans="1:8" s="11" customFormat="1" ht="24.75" customHeight="1">
      <c r="A154" s="9">
        <v>151</v>
      </c>
      <c r="B154" s="33" t="s">
        <v>471</v>
      </c>
      <c r="C154" s="33" t="s">
        <v>10</v>
      </c>
      <c r="D154" s="33">
        <v>179219</v>
      </c>
      <c r="E154" s="33" t="s">
        <v>466</v>
      </c>
      <c r="F154" s="9">
        <v>68.5</v>
      </c>
      <c r="G154" s="9">
        <v>76</v>
      </c>
      <c r="H154" s="32">
        <f t="shared" si="0"/>
        <v>73</v>
      </c>
    </row>
    <row r="155" spans="1:8" s="11" customFormat="1" ht="24.75" customHeight="1">
      <c r="A155" s="9">
        <v>152</v>
      </c>
      <c r="B155" s="33" t="s">
        <v>472</v>
      </c>
      <c r="C155" s="33" t="s">
        <v>10</v>
      </c>
      <c r="D155" s="33">
        <v>179102</v>
      </c>
      <c r="E155" s="33" t="s">
        <v>466</v>
      </c>
      <c r="F155" s="9">
        <v>70.5</v>
      </c>
      <c r="G155" s="9">
        <v>73</v>
      </c>
      <c r="H155" s="32">
        <f t="shared" si="0"/>
        <v>72</v>
      </c>
    </row>
    <row r="156" spans="1:8" s="11" customFormat="1" ht="24.75" customHeight="1">
      <c r="A156" s="9">
        <v>153</v>
      </c>
      <c r="B156" s="33" t="s">
        <v>473</v>
      </c>
      <c r="C156" s="33" t="s">
        <v>10</v>
      </c>
      <c r="D156" s="33">
        <v>179301</v>
      </c>
      <c r="E156" s="33" t="s">
        <v>466</v>
      </c>
      <c r="F156" s="9">
        <v>73</v>
      </c>
      <c r="G156" s="9">
        <v>71</v>
      </c>
      <c r="H156" s="32">
        <f t="shared" si="0"/>
        <v>71.800000000000011</v>
      </c>
    </row>
    <row r="157" spans="1:8" s="11" customFormat="1" ht="24.75" customHeight="1">
      <c r="A157" s="9">
        <v>154</v>
      </c>
      <c r="B157" s="33" t="s">
        <v>474</v>
      </c>
      <c r="C157" s="33" t="s">
        <v>25</v>
      </c>
      <c r="D157" s="33">
        <v>179110</v>
      </c>
      <c r="E157" s="33" t="s">
        <v>466</v>
      </c>
      <c r="F157" s="9">
        <v>69.5</v>
      </c>
      <c r="G157" s="9">
        <v>73</v>
      </c>
      <c r="H157" s="32">
        <f t="shared" si="0"/>
        <v>71.599999999999994</v>
      </c>
    </row>
  </sheetData>
  <mergeCells count="2">
    <mergeCell ref="A1:H1"/>
    <mergeCell ref="A2:H2"/>
  </mergeCells>
  <phoneticPr fontId="7" type="noConversion"/>
  <printOptions horizontalCentered="1"/>
  <pageMargins left="0.75138888888888899" right="0.75138888888888899" top="1" bottom="1" header="0.51180555555555596" footer="0.51180555555555596"/>
  <pageSetup paperSize="9" orientation="portrait" r:id="rId1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H19" sqref="H19"/>
    </sheetView>
  </sheetViews>
  <sheetFormatPr defaultColWidth="9" defaultRowHeight="13.5"/>
  <cols>
    <col min="5" max="8" width="12.75" customWidth="1"/>
  </cols>
  <sheetData>
    <row r="1" spans="1:8" s="1" customFormat="1" ht="29.25" customHeight="1">
      <c r="A1" s="35" t="s">
        <v>110</v>
      </c>
      <c r="B1" s="36"/>
      <c r="C1" s="36"/>
      <c r="D1" s="36"/>
      <c r="E1" s="36"/>
      <c r="F1" s="36"/>
      <c r="G1" s="36"/>
      <c r="H1" s="36"/>
    </row>
    <row r="2" spans="1:8" s="2" customFormat="1" ht="29.25" customHeight="1">
      <c r="A2" s="38"/>
      <c r="B2" s="38"/>
      <c r="C2" s="38"/>
      <c r="D2" s="38"/>
      <c r="E2" s="38"/>
      <c r="F2" s="38"/>
      <c r="G2" s="38"/>
      <c r="H2" s="38"/>
    </row>
    <row r="3" spans="1:8" s="3" customFormat="1" ht="30.95" customHeight="1">
      <c r="A3" s="4" t="s">
        <v>0</v>
      </c>
      <c r="B3" s="5" t="s">
        <v>1</v>
      </c>
      <c r="C3" s="5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6" t="s">
        <v>7</v>
      </c>
    </row>
    <row r="4" spans="1:8" s="3" customFormat="1" ht="30.95" customHeight="1">
      <c r="A4" s="30">
        <v>1</v>
      </c>
      <c r="B4" s="31" t="s">
        <v>311</v>
      </c>
      <c r="C4" s="31" t="s">
        <v>10</v>
      </c>
      <c r="D4" s="31">
        <v>179427</v>
      </c>
      <c r="E4" s="31" t="s">
        <v>312</v>
      </c>
      <c r="F4" s="9">
        <v>62</v>
      </c>
      <c r="G4" s="9">
        <v>71</v>
      </c>
      <c r="H4" s="32">
        <f>SUM(F4*0.4+G4*0.6)</f>
        <v>67.400000000000006</v>
      </c>
    </row>
    <row r="5" spans="1:8" s="3" customFormat="1" ht="30.95" customHeight="1">
      <c r="A5" s="30">
        <v>2</v>
      </c>
      <c r="B5" s="33" t="s">
        <v>313</v>
      </c>
      <c r="C5" s="33" t="s">
        <v>10</v>
      </c>
      <c r="D5" s="33">
        <v>179428</v>
      </c>
      <c r="E5" s="33" t="s">
        <v>312</v>
      </c>
      <c r="F5" s="9">
        <v>54.5</v>
      </c>
      <c r="G5" s="9">
        <v>61</v>
      </c>
      <c r="H5" s="32">
        <f>SUM(F5*0.4+G5*0.6)</f>
        <v>58.400000000000006</v>
      </c>
    </row>
    <row r="6" spans="1:8" s="3" customFormat="1" ht="30.95" customHeight="1">
      <c r="A6" s="30">
        <v>3</v>
      </c>
      <c r="B6" s="33" t="s">
        <v>314</v>
      </c>
      <c r="C6" s="33" t="s">
        <v>10</v>
      </c>
      <c r="D6" s="33">
        <v>179429</v>
      </c>
      <c r="E6" s="33" t="s">
        <v>312</v>
      </c>
      <c r="F6" s="9">
        <v>49</v>
      </c>
      <c r="G6" s="9">
        <v>53</v>
      </c>
      <c r="H6" s="32">
        <f>SUM(F6*0.4+G6*0.6)</f>
        <v>51.4</v>
      </c>
    </row>
  </sheetData>
  <sortState ref="A2:H43">
    <sortCondition descending="1" ref="H2:H43"/>
  </sortState>
  <mergeCells count="2">
    <mergeCell ref="A1:H1"/>
    <mergeCell ref="A2:H2"/>
  </mergeCells>
  <phoneticPr fontId="7" type="noConversion"/>
  <printOptions horizontalCentered="1"/>
  <pageMargins left="0.75138888888888899" right="0.75138888888888899" top="0.78680555555555598" bottom="0.78680555555555598" header="0.51180555555555596" footer="0.51180555555555596"/>
  <pageSetup paperSize="9" orientation="portrait" r:id="rId1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83"/>
  <sheetViews>
    <sheetView tabSelected="1" topLeftCell="A2" workbookViewId="0">
      <selection activeCell="K82" sqref="K82"/>
    </sheetView>
  </sheetViews>
  <sheetFormatPr defaultColWidth="9" defaultRowHeight="13.5"/>
  <cols>
    <col min="5" max="5" width="13.75" customWidth="1"/>
    <col min="6" max="8" width="12.625" customWidth="1"/>
  </cols>
  <sheetData>
    <row r="1" spans="1:8" s="1" customFormat="1" ht="33" customHeight="1">
      <c r="A1" s="35" t="s">
        <v>109</v>
      </c>
      <c r="B1" s="36"/>
      <c r="C1" s="36"/>
      <c r="D1" s="36"/>
      <c r="E1" s="36"/>
      <c r="F1" s="36"/>
      <c r="G1" s="36"/>
      <c r="H1" s="36"/>
    </row>
    <row r="2" spans="1:8" s="2" customFormat="1" ht="27" customHeight="1">
      <c r="A2" s="38"/>
      <c r="B2" s="38"/>
      <c r="C2" s="38"/>
      <c r="D2" s="38"/>
      <c r="E2" s="38"/>
      <c r="F2" s="38"/>
      <c r="G2" s="38"/>
      <c r="H2" s="38"/>
    </row>
    <row r="3" spans="1:8" s="3" customFormat="1" ht="26.25" customHeight="1">
      <c r="A3" s="4" t="s">
        <v>0</v>
      </c>
      <c r="B3" s="5" t="s">
        <v>1</v>
      </c>
      <c r="C3" s="5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6" t="s">
        <v>7</v>
      </c>
    </row>
    <row r="4" spans="1:8" s="3" customFormat="1" ht="26.25" customHeight="1">
      <c r="A4" s="26">
        <v>1</v>
      </c>
      <c r="B4" s="26" t="s">
        <v>159</v>
      </c>
      <c r="C4" s="26" t="s">
        <v>10</v>
      </c>
      <c r="D4" s="27" t="s">
        <v>160</v>
      </c>
      <c r="E4" s="26" t="s">
        <v>161</v>
      </c>
      <c r="F4" s="9">
        <v>75</v>
      </c>
      <c r="G4" s="9">
        <v>78</v>
      </c>
      <c r="H4" s="28">
        <f t="shared" ref="H4:H67" si="0">SUM(F4*0.4+G4*0.6)</f>
        <v>76.8</v>
      </c>
    </row>
    <row r="5" spans="1:8" s="3" customFormat="1" ht="26.25" customHeight="1">
      <c r="A5" s="26">
        <v>2</v>
      </c>
      <c r="B5" s="26" t="s">
        <v>162</v>
      </c>
      <c r="C5" s="26" t="s">
        <v>10</v>
      </c>
      <c r="D5" s="27" t="s">
        <v>163</v>
      </c>
      <c r="E5" s="26" t="s">
        <v>161</v>
      </c>
      <c r="F5" s="9">
        <v>76</v>
      </c>
      <c r="G5" s="9">
        <v>74</v>
      </c>
      <c r="H5" s="28">
        <f t="shared" si="0"/>
        <v>74.8</v>
      </c>
    </row>
    <row r="6" spans="1:8" s="3" customFormat="1" ht="26.25" customHeight="1">
      <c r="A6" s="26">
        <v>3</v>
      </c>
      <c r="B6" s="26" t="s">
        <v>164</v>
      </c>
      <c r="C6" s="26" t="s">
        <v>10</v>
      </c>
      <c r="D6" s="27">
        <v>170117</v>
      </c>
      <c r="E6" s="26" t="s">
        <v>161</v>
      </c>
      <c r="F6" s="9">
        <v>67.5</v>
      </c>
      <c r="G6" s="9">
        <v>75</v>
      </c>
      <c r="H6" s="28">
        <f t="shared" si="0"/>
        <v>72</v>
      </c>
    </row>
    <row r="7" spans="1:8" s="3" customFormat="1" ht="26.25" customHeight="1">
      <c r="A7" s="26">
        <v>4</v>
      </c>
      <c r="B7" s="26" t="s">
        <v>165</v>
      </c>
      <c r="C7" s="26" t="s">
        <v>10</v>
      </c>
      <c r="D7" s="27" t="s">
        <v>166</v>
      </c>
      <c r="E7" s="26" t="s">
        <v>161</v>
      </c>
      <c r="F7" s="9">
        <v>69</v>
      </c>
      <c r="G7" s="9">
        <v>72</v>
      </c>
      <c r="H7" s="28">
        <f t="shared" si="0"/>
        <v>70.8</v>
      </c>
    </row>
    <row r="8" spans="1:8" s="3" customFormat="1" ht="26.25" customHeight="1">
      <c r="A8" s="26">
        <v>5</v>
      </c>
      <c r="B8" s="26" t="s">
        <v>167</v>
      </c>
      <c r="C8" s="26" t="s">
        <v>10</v>
      </c>
      <c r="D8" s="27" t="s">
        <v>168</v>
      </c>
      <c r="E8" s="26" t="s">
        <v>161</v>
      </c>
      <c r="F8" s="9">
        <v>75</v>
      </c>
      <c r="G8" s="9">
        <v>67</v>
      </c>
      <c r="H8" s="28">
        <f t="shared" si="0"/>
        <v>70.199999999999989</v>
      </c>
    </row>
    <row r="9" spans="1:8" s="3" customFormat="1" ht="26.25" customHeight="1">
      <c r="A9" s="26">
        <v>6</v>
      </c>
      <c r="B9" s="26" t="s">
        <v>169</v>
      </c>
      <c r="C9" s="26" t="s">
        <v>10</v>
      </c>
      <c r="D9" s="27" t="s">
        <v>170</v>
      </c>
      <c r="E9" s="26" t="s">
        <v>161</v>
      </c>
      <c r="F9" s="9">
        <v>69</v>
      </c>
      <c r="G9" s="9">
        <v>70</v>
      </c>
      <c r="H9" s="28">
        <f t="shared" si="0"/>
        <v>69.599999999999994</v>
      </c>
    </row>
    <row r="10" spans="1:8" s="3" customFormat="1" ht="26.25" customHeight="1">
      <c r="A10" s="26">
        <v>7</v>
      </c>
      <c r="B10" s="26" t="s">
        <v>171</v>
      </c>
      <c r="C10" s="26" t="s">
        <v>10</v>
      </c>
      <c r="D10" s="27">
        <v>170121</v>
      </c>
      <c r="E10" s="26" t="s">
        <v>161</v>
      </c>
      <c r="F10" s="9">
        <v>58</v>
      </c>
      <c r="G10" s="9">
        <v>76</v>
      </c>
      <c r="H10" s="28">
        <f t="shared" si="0"/>
        <v>68.800000000000011</v>
      </c>
    </row>
    <row r="11" spans="1:8" s="3" customFormat="1" ht="26.25" customHeight="1">
      <c r="A11" s="26">
        <v>8</v>
      </c>
      <c r="B11" s="26" t="s">
        <v>172</v>
      </c>
      <c r="C11" s="26" t="s">
        <v>10</v>
      </c>
      <c r="D11" s="27" t="s">
        <v>173</v>
      </c>
      <c r="E11" s="26" t="s">
        <v>161</v>
      </c>
      <c r="F11" s="9">
        <v>65.5</v>
      </c>
      <c r="G11" s="9">
        <v>71</v>
      </c>
      <c r="H11" s="28">
        <f t="shared" si="0"/>
        <v>68.800000000000011</v>
      </c>
    </row>
    <row r="12" spans="1:8" s="3" customFormat="1" ht="26.25" customHeight="1">
      <c r="A12" s="26">
        <v>9</v>
      </c>
      <c r="B12" s="26" t="s">
        <v>174</v>
      </c>
      <c r="C12" s="26" t="s">
        <v>10</v>
      </c>
      <c r="D12" s="27" t="s">
        <v>175</v>
      </c>
      <c r="E12" s="26" t="s">
        <v>161</v>
      </c>
      <c r="F12" s="9">
        <v>62</v>
      </c>
      <c r="G12" s="9">
        <v>73</v>
      </c>
      <c r="H12" s="28">
        <f t="shared" si="0"/>
        <v>68.599999999999994</v>
      </c>
    </row>
    <row r="13" spans="1:8" s="3" customFormat="1" ht="26.25" customHeight="1">
      <c r="A13" s="26">
        <v>10</v>
      </c>
      <c r="B13" s="26" t="s">
        <v>176</v>
      </c>
      <c r="C13" s="26" t="s">
        <v>10</v>
      </c>
      <c r="D13" s="27" t="s">
        <v>177</v>
      </c>
      <c r="E13" s="26" t="s">
        <v>161</v>
      </c>
      <c r="F13" s="9">
        <v>64</v>
      </c>
      <c r="G13" s="9">
        <v>71</v>
      </c>
      <c r="H13" s="28">
        <f t="shared" si="0"/>
        <v>68.2</v>
      </c>
    </row>
    <row r="14" spans="1:8" s="3" customFormat="1" ht="26.25" customHeight="1">
      <c r="A14" s="26">
        <v>11</v>
      </c>
      <c r="B14" s="26" t="s">
        <v>178</v>
      </c>
      <c r="C14" s="26" t="s">
        <v>10</v>
      </c>
      <c r="D14" s="27" t="s">
        <v>179</v>
      </c>
      <c r="E14" s="26" t="s">
        <v>161</v>
      </c>
      <c r="F14" s="9">
        <v>55.5</v>
      </c>
      <c r="G14" s="9">
        <v>76</v>
      </c>
      <c r="H14" s="28">
        <f t="shared" si="0"/>
        <v>67.800000000000011</v>
      </c>
    </row>
    <row r="15" spans="1:8" s="3" customFormat="1" ht="26.25" customHeight="1">
      <c r="A15" s="26">
        <v>12</v>
      </c>
      <c r="B15" s="26" t="s">
        <v>180</v>
      </c>
      <c r="C15" s="26" t="s">
        <v>10</v>
      </c>
      <c r="D15" s="27" t="s">
        <v>181</v>
      </c>
      <c r="E15" s="26" t="s">
        <v>161</v>
      </c>
      <c r="F15" s="9">
        <v>61</v>
      </c>
      <c r="G15" s="9">
        <v>72</v>
      </c>
      <c r="H15" s="28">
        <f t="shared" si="0"/>
        <v>67.599999999999994</v>
      </c>
    </row>
    <row r="16" spans="1:8" s="3" customFormat="1" ht="26.25" customHeight="1">
      <c r="A16" s="26">
        <v>13</v>
      </c>
      <c r="B16" s="26" t="s">
        <v>182</v>
      </c>
      <c r="C16" s="26" t="s">
        <v>10</v>
      </c>
      <c r="D16" s="27" t="s">
        <v>183</v>
      </c>
      <c r="E16" s="26" t="s">
        <v>161</v>
      </c>
      <c r="F16" s="9">
        <v>63.5</v>
      </c>
      <c r="G16" s="9">
        <v>70</v>
      </c>
      <c r="H16" s="28">
        <f t="shared" si="0"/>
        <v>67.400000000000006</v>
      </c>
    </row>
    <row r="17" spans="1:8" s="3" customFormat="1" ht="26.25" customHeight="1">
      <c r="A17" s="26">
        <v>14</v>
      </c>
      <c r="B17" s="26" t="s">
        <v>184</v>
      </c>
      <c r="C17" s="26" t="s">
        <v>10</v>
      </c>
      <c r="D17" s="27" t="s">
        <v>185</v>
      </c>
      <c r="E17" s="26" t="s">
        <v>161</v>
      </c>
      <c r="F17" s="9">
        <v>62.5</v>
      </c>
      <c r="G17" s="9">
        <v>70.5</v>
      </c>
      <c r="H17" s="28">
        <f t="shared" si="0"/>
        <v>67.3</v>
      </c>
    </row>
    <row r="18" spans="1:8" s="3" customFormat="1" ht="26.25" customHeight="1">
      <c r="A18" s="26">
        <v>15</v>
      </c>
      <c r="B18" s="26" t="s">
        <v>186</v>
      </c>
      <c r="C18" s="26" t="s">
        <v>10</v>
      </c>
      <c r="D18" s="27" t="s">
        <v>187</v>
      </c>
      <c r="E18" s="26" t="s">
        <v>161</v>
      </c>
      <c r="F18" s="9">
        <v>61.5</v>
      </c>
      <c r="G18" s="9">
        <v>71</v>
      </c>
      <c r="H18" s="28">
        <f t="shared" si="0"/>
        <v>67.2</v>
      </c>
    </row>
    <row r="19" spans="1:8" s="3" customFormat="1" ht="26.25" customHeight="1">
      <c r="A19" s="26">
        <v>16</v>
      </c>
      <c r="B19" s="26" t="s">
        <v>188</v>
      </c>
      <c r="C19" s="26" t="s">
        <v>10</v>
      </c>
      <c r="D19" s="27" t="s">
        <v>189</v>
      </c>
      <c r="E19" s="26" t="s">
        <v>161</v>
      </c>
      <c r="F19" s="9">
        <v>61.5</v>
      </c>
      <c r="G19" s="9">
        <v>71</v>
      </c>
      <c r="H19" s="28">
        <f t="shared" si="0"/>
        <v>67.2</v>
      </c>
    </row>
    <row r="20" spans="1:8" s="3" customFormat="1" ht="26.25" customHeight="1">
      <c r="A20" s="26">
        <v>17</v>
      </c>
      <c r="B20" s="26" t="s">
        <v>190</v>
      </c>
      <c r="C20" s="26" t="s">
        <v>10</v>
      </c>
      <c r="D20" s="27">
        <v>170107</v>
      </c>
      <c r="E20" s="26" t="s">
        <v>161</v>
      </c>
      <c r="F20" s="9">
        <v>62.5</v>
      </c>
      <c r="G20" s="9">
        <v>70</v>
      </c>
      <c r="H20" s="28">
        <f t="shared" si="0"/>
        <v>67</v>
      </c>
    </row>
    <row r="21" spans="1:8" s="3" customFormat="1" ht="26.25" customHeight="1">
      <c r="A21" s="26">
        <v>18</v>
      </c>
      <c r="B21" s="26" t="s">
        <v>191</v>
      </c>
      <c r="C21" s="26" t="s">
        <v>10</v>
      </c>
      <c r="D21" s="27" t="s">
        <v>192</v>
      </c>
      <c r="E21" s="26" t="s">
        <v>161</v>
      </c>
      <c r="F21" s="9">
        <v>59</v>
      </c>
      <c r="G21" s="9">
        <v>72</v>
      </c>
      <c r="H21" s="28">
        <f t="shared" si="0"/>
        <v>66.8</v>
      </c>
    </row>
    <row r="22" spans="1:8" s="3" customFormat="1" ht="26.25" customHeight="1">
      <c r="A22" s="26">
        <v>19</v>
      </c>
      <c r="B22" s="26" t="s">
        <v>193</v>
      </c>
      <c r="C22" s="26" t="s">
        <v>10</v>
      </c>
      <c r="D22" s="27" t="s">
        <v>194</v>
      </c>
      <c r="E22" s="26" t="s">
        <v>161</v>
      </c>
      <c r="F22" s="9">
        <v>63.5</v>
      </c>
      <c r="G22" s="9">
        <v>69</v>
      </c>
      <c r="H22" s="28">
        <f t="shared" si="0"/>
        <v>66.8</v>
      </c>
    </row>
    <row r="23" spans="1:8" s="3" customFormat="1" ht="26.25" customHeight="1">
      <c r="A23" s="26">
        <v>20</v>
      </c>
      <c r="B23" s="26" t="s">
        <v>195</v>
      </c>
      <c r="C23" s="26" t="s">
        <v>10</v>
      </c>
      <c r="D23" s="27">
        <v>170123</v>
      </c>
      <c r="E23" s="26" t="s">
        <v>161</v>
      </c>
      <c r="F23" s="9">
        <v>70.5</v>
      </c>
      <c r="G23" s="9">
        <v>64</v>
      </c>
      <c r="H23" s="28">
        <f t="shared" si="0"/>
        <v>66.599999999999994</v>
      </c>
    </row>
    <row r="24" spans="1:8" s="3" customFormat="1" ht="26.25" customHeight="1">
      <c r="A24" s="26">
        <v>21</v>
      </c>
      <c r="B24" s="26" t="s">
        <v>196</v>
      </c>
      <c r="C24" s="26" t="s">
        <v>10</v>
      </c>
      <c r="D24" s="27" t="s">
        <v>197</v>
      </c>
      <c r="E24" s="26" t="s">
        <v>161</v>
      </c>
      <c r="F24" s="9">
        <v>55.5</v>
      </c>
      <c r="G24" s="9">
        <v>73</v>
      </c>
      <c r="H24" s="28">
        <f t="shared" si="0"/>
        <v>66</v>
      </c>
    </row>
    <row r="25" spans="1:8" s="3" customFormat="1" ht="26.25" customHeight="1">
      <c r="A25" s="26">
        <v>22</v>
      </c>
      <c r="B25" s="26" t="s">
        <v>198</v>
      </c>
      <c r="C25" s="26" t="s">
        <v>10</v>
      </c>
      <c r="D25" s="27" t="s">
        <v>199</v>
      </c>
      <c r="E25" s="26" t="s">
        <v>161</v>
      </c>
      <c r="F25" s="9">
        <v>66</v>
      </c>
      <c r="G25" s="9">
        <v>66</v>
      </c>
      <c r="H25" s="28">
        <f t="shared" si="0"/>
        <v>66</v>
      </c>
    </row>
    <row r="26" spans="1:8" s="3" customFormat="1" ht="26.25" customHeight="1">
      <c r="A26" s="26">
        <v>23</v>
      </c>
      <c r="B26" s="26" t="s">
        <v>200</v>
      </c>
      <c r="C26" s="26" t="s">
        <v>10</v>
      </c>
      <c r="D26" s="27" t="s">
        <v>201</v>
      </c>
      <c r="E26" s="26" t="s">
        <v>161</v>
      </c>
      <c r="F26" s="9">
        <v>51</v>
      </c>
      <c r="G26" s="9">
        <v>76</v>
      </c>
      <c r="H26" s="28">
        <f t="shared" si="0"/>
        <v>66</v>
      </c>
    </row>
    <row r="27" spans="1:8" s="3" customFormat="1" ht="26.25" customHeight="1">
      <c r="A27" s="26">
        <v>24</v>
      </c>
      <c r="B27" s="26" t="s">
        <v>202</v>
      </c>
      <c r="C27" s="26" t="s">
        <v>10</v>
      </c>
      <c r="D27" s="27" t="s">
        <v>203</v>
      </c>
      <c r="E27" s="26" t="s">
        <v>161</v>
      </c>
      <c r="F27" s="9">
        <v>57.5</v>
      </c>
      <c r="G27" s="9">
        <v>71</v>
      </c>
      <c r="H27" s="28">
        <f t="shared" si="0"/>
        <v>65.599999999999994</v>
      </c>
    </row>
    <row r="28" spans="1:8" s="3" customFormat="1" ht="26.25" customHeight="1">
      <c r="A28" s="26">
        <v>25</v>
      </c>
      <c r="B28" s="26" t="s">
        <v>204</v>
      </c>
      <c r="C28" s="26" t="s">
        <v>10</v>
      </c>
      <c r="D28" s="27" t="s">
        <v>205</v>
      </c>
      <c r="E28" s="26" t="s">
        <v>161</v>
      </c>
      <c r="F28" s="9">
        <v>63</v>
      </c>
      <c r="G28" s="9">
        <v>67</v>
      </c>
      <c r="H28" s="28">
        <f t="shared" si="0"/>
        <v>65.400000000000006</v>
      </c>
    </row>
    <row r="29" spans="1:8" s="3" customFormat="1" ht="26.25" customHeight="1">
      <c r="A29" s="26">
        <v>26</v>
      </c>
      <c r="B29" s="26" t="s">
        <v>206</v>
      </c>
      <c r="C29" s="26" t="s">
        <v>10</v>
      </c>
      <c r="D29" s="27" t="s">
        <v>207</v>
      </c>
      <c r="E29" s="26" t="s">
        <v>161</v>
      </c>
      <c r="F29" s="9">
        <v>55.5</v>
      </c>
      <c r="G29" s="9">
        <v>72</v>
      </c>
      <c r="H29" s="28">
        <f t="shared" si="0"/>
        <v>65.400000000000006</v>
      </c>
    </row>
    <row r="30" spans="1:8" s="3" customFormat="1" ht="26.25" customHeight="1">
      <c r="A30" s="26">
        <v>27</v>
      </c>
      <c r="B30" s="26" t="s">
        <v>208</v>
      </c>
      <c r="C30" s="26" t="s">
        <v>10</v>
      </c>
      <c r="D30" s="27" t="s">
        <v>209</v>
      </c>
      <c r="E30" s="26" t="s">
        <v>161</v>
      </c>
      <c r="F30" s="9">
        <v>64.5</v>
      </c>
      <c r="G30" s="9">
        <v>66</v>
      </c>
      <c r="H30" s="28">
        <f t="shared" si="0"/>
        <v>65.400000000000006</v>
      </c>
    </row>
    <row r="31" spans="1:8" s="3" customFormat="1" ht="26.25" customHeight="1">
      <c r="A31" s="26">
        <v>28</v>
      </c>
      <c r="B31" s="26" t="s">
        <v>210</v>
      </c>
      <c r="C31" s="26" t="s">
        <v>10</v>
      </c>
      <c r="D31" s="27" t="s">
        <v>211</v>
      </c>
      <c r="E31" s="26" t="s">
        <v>161</v>
      </c>
      <c r="F31" s="9">
        <v>68</v>
      </c>
      <c r="G31" s="9">
        <v>63</v>
      </c>
      <c r="H31" s="28">
        <f t="shared" si="0"/>
        <v>65</v>
      </c>
    </row>
    <row r="32" spans="1:8" s="3" customFormat="1" ht="26.25" customHeight="1">
      <c r="A32" s="26">
        <v>29</v>
      </c>
      <c r="B32" s="26" t="s">
        <v>212</v>
      </c>
      <c r="C32" s="26" t="s">
        <v>10</v>
      </c>
      <c r="D32" s="27" t="s">
        <v>213</v>
      </c>
      <c r="E32" s="26" t="s">
        <v>161</v>
      </c>
      <c r="F32" s="9">
        <v>53</v>
      </c>
      <c r="G32" s="9">
        <v>73</v>
      </c>
      <c r="H32" s="28">
        <f t="shared" si="0"/>
        <v>65</v>
      </c>
    </row>
    <row r="33" spans="1:8" s="3" customFormat="1" ht="26.25" customHeight="1">
      <c r="A33" s="26">
        <v>30</v>
      </c>
      <c r="B33" s="26" t="s">
        <v>214</v>
      </c>
      <c r="C33" s="26" t="s">
        <v>10</v>
      </c>
      <c r="D33" s="27" t="s">
        <v>215</v>
      </c>
      <c r="E33" s="26" t="s">
        <v>161</v>
      </c>
      <c r="F33" s="9">
        <v>65</v>
      </c>
      <c r="G33" s="9">
        <v>65</v>
      </c>
      <c r="H33" s="28">
        <f t="shared" si="0"/>
        <v>65</v>
      </c>
    </row>
    <row r="34" spans="1:8" s="3" customFormat="1" ht="26.25" customHeight="1">
      <c r="A34" s="26">
        <v>31</v>
      </c>
      <c r="B34" s="26" t="s">
        <v>216</v>
      </c>
      <c r="C34" s="26" t="s">
        <v>10</v>
      </c>
      <c r="D34" s="27">
        <v>170101</v>
      </c>
      <c r="E34" s="26" t="s">
        <v>161</v>
      </c>
      <c r="F34" s="29">
        <v>60</v>
      </c>
      <c r="G34" s="29">
        <v>68</v>
      </c>
      <c r="H34" s="28">
        <f t="shared" si="0"/>
        <v>64.8</v>
      </c>
    </row>
    <row r="35" spans="1:8" s="3" customFormat="1" ht="26.25" customHeight="1">
      <c r="A35" s="26">
        <v>32</v>
      </c>
      <c r="B35" s="26" t="s">
        <v>217</v>
      </c>
      <c r="C35" s="26" t="s">
        <v>10</v>
      </c>
      <c r="D35" s="27" t="s">
        <v>218</v>
      </c>
      <c r="E35" s="26" t="s">
        <v>161</v>
      </c>
      <c r="F35" s="9">
        <v>57</v>
      </c>
      <c r="G35" s="9">
        <v>70</v>
      </c>
      <c r="H35" s="28">
        <f t="shared" si="0"/>
        <v>64.8</v>
      </c>
    </row>
    <row r="36" spans="1:8" s="3" customFormat="1" ht="26.25" customHeight="1">
      <c r="A36" s="26">
        <v>33</v>
      </c>
      <c r="B36" s="26" t="s">
        <v>219</v>
      </c>
      <c r="C36" s="26" t="s">
        <v>10</v>
      </c>
      <c r="D36" s="27" t="s">
        <v>220</v>
      </c>
      <c r="E36" s="26" t="s">
        <v>161</v>
      </c>
      <c r="F36" s="9">
        <v>66</v>
      </c>
      <c r="G36" s="9">
        <v>64</v>
      </c>
      <c r="H36" s="28">
        <f t="shared" si="0"/>
        <v>64.8</v>
      </c>
    </row>
    <row r="37" spans="1:8" s="3" customFormat="1" ht="26.25" customHeight="1">
      <c r="A37" s="26">
        <v>34</v>
      </c>
      <c r="B37" s="26" t="s">
        <v>221</v>
      </c>
      <c r="C37" s="26" t="s">
        <v>10</v>
      </c>
      <c r="D37" s="27" t="s">
        <v>222</v>
      </c>
      <c r="E37" s="26" t="s">
        <v>161</v>
      </c>
      <c r="F37" s="9">
        <v>58</v>
      </c>
      <c r="G37" s="9">
        <v>69</v>
      </c>
      <c r="H37" s="28">
        <f t="shared" si="0"/>
        <v>64.599999999999994</v>
      </c>
    </row>
    <row r="38" spans="1:8" s="3" customFormat="1" ht="26.25" customHeight="1">
      <c r="A38" s="26">
        <v>35</v>
      </c>
      <c r="B38" s="26" t="s">
        <v>223</v>
      </c>
      <c r="C38" s="26" t="s">
        <v>10</v>
      </c>
      <c r="D38" s="27" t="s">
        <v>224</v>
      </c>
      <c r="E38" s="26" t="s">
        <v>161</v>
      </c>
      <c r="F38" s="9">
        <v>55</v>
      </c>
      <c r="G38" s="9">
        <v>71</v>
      </c>
      <c r="H38" s="28">
        <f t="shared" si="0"/>
        <v>64.599999999999994</v>
      </c>
    </row>
    <row r="39" spans="1:8" s="3" customFormat="1" ht="26.25" customHeight="1">
      <c r="A39" s="26">
        <v>36</v>
      </c>
      <c r="B39" s="26" t="s">
        <v>225</v>
      </c>
      <c r="C39" s="26" t="s">
        <v>10</v>
      </c>
      <c r="D39" s="27">
        <v>170114</v>
      </c>
      <c r="E39" s="26" t="s">
        <v>161</v>
      </c>
      <c r="F39" s="9">
        <v>65</v>
      </c>
      <c r="G39" s="9">
        <v>64</v>
      </c>
      <c r="H39" s="28">
        <f t="shared" si="0"/>
        <v>64.400000000000006</v>
      </c>
    </row>
    <row r="40" spans="1:8" s="3" customFormat="1" ht="26.25" customHeight="1">
      <c r="A40" s="26">
        <v>37</v>
      </c>
      <c r="B40" s="26" t="s">
        <v>226</v>
      </c>
      <c r="C40" s="26" t="s">
        <v>10</v>
      </c>
      <c r="D40" s="27" t="s">
        <v>227</v>
      </c>
      <c r="E40" s="26" t="s">
        <v>161</v>
      </c>
      <c r="F40" s="9">
        <v>62</v>
      </c>
      <c r="G40" s="9">
        <v>66</v>
      </c>
      <c r="H40" s="28">
        <f t="shared" si="0"/>
        <v>64.400000000000006</v>
      </c>
    </row>
    <row r="41" spans="1:8" s="3" customFormat="1" ht="26.25" customHeight="1">
      <c r="A41" s="26">
        <v>38</v>
      </c>
      <c r="B41" s="26" t="s">
        <v>228</v>
      </c>
      <c r="C41" s="26" t="s">
        <v>10</v>
      </c>
      <c r="D41" s="27">
        <v>170104</v>
      </c>
      <c r="E41" s="26" t="s">
        <v>161</v>
      </c>
      <c r="F41" s="9">
        <v>69</v>
      </c>
      <c r="G41" s="9">
        <v>61</v>
      </c>
      <c r="H41" s="28">
        <f t="shared" si="0"/>
        <v>64.2</v>
      </c>
    </row>
    <row r="42" spans="1:8" s="3" customFormat="1" ht="26.25" customHeight="1">
      <c r="A42" s="26">
        <v>39</v>
      </c>
      <c r="B42" s="26" t="s">
        <v>229</v>
      </c>
      <c r="C42" s="26" t="s">
        <v>10</v>
      </c>
      <c r="D42" s="27" t="s">
        <v>230</v>
      </c>
      <c r="E42" s="26" t="s">
        <v>161</v>
      </c>
      <c r="F42" s="9">
        <v>63</v>
      </c>
      <c r="G42" s="9">
        <v>65</v>
      </c>
      <c r="H42" s="28">
        <f t="shared" si="0"/>
        <v>64.2</v>
      </c>
    </row>
    <row r="43" spans="1:8" s="3" customFormat="1" ht="26.25" customHeight="1">
      <c r="A43" s="26">
        <v>40</v>
      </c>
      <c r="B43" s="26" t="s">
        <v>231</v>
      </c>
      <c r="C43" s="26" t="s">
        <v>10</v>
      </c>
      <c r="D43" s="27" t="s">
        <v>232</v>
      </c>
      <c r="E43" s="26" t="s">
        <v>161</v>
      </c>
      <c r="F43" s="9">
        <v>66.5</v>
      </c>
      <c r="G43" s="9">
        <v>62</v>
      </c>
      <c r="H43" s="28">
        <f t="shared" si="0"/>
        <v>63.8</v>
      </c>
    </row>
    <row r="44" spans="1:8" s="3" customFormat="1" ht="26.25" customHeight="1">
      <c r="A44" s="26">
        <v>41</v>
      </c>
      <c r="B44" s="26" t="s">
        <v>233</v>
      </c>
      <c r="C44" s="26" t="s">
        <v>10</v>
      </c>
      <c r="D44" s="27" t="s">
        <v>234</v>
      </c>
      <c r="E44" s="26" t="s">
        <v>161</v>
      </c>
      <c r="F44" s="9">
        <v>63</v>
      </c>
      <c r="G44" s="9">
        <v>64</v>
      </c>
      <c r="H44" s="28">
        <f t="shared" si="0"/>
        <v>63.6</v>
      </c>
    </row>
    <row r="45" spans="1:8" s="3" customFormat="1" ht="26.25" customHeight="1">
      <c r="A45" s="26">
        <v>42</v>
      </c>
      <c r="B45" s="26" t="s">
        <v>235</v>
      </c>
      <c r="C45" s="26" t="s">
        <v>10</v>
      </c>
      <c r="D45" s="27" t="s">
        <v>236</v>
      </c>
      <c r="E45" s="26" t="s">
        <v>161</v>
      </c>
      <c r="F45" s="9">
        <v>52.5</v>
      </c>
      <c r="G45" s="9">
        <v>71</v>
      </c>
      <c r="H45" s="28">
        <f t="shared" si="0"/>
        <v>63.6</v>
      </c>
    </row>
    <row r="46" spans="1:8" s="3" customFormat="1" ht="26.25" customHeight="1">
      <c r="A46" s="26">
        <v>43</v>
      </c>
      <c r="B46" s="26" t="s">
        <v>237</v>
      </c>
      <c r="C46" s="26" t="s">
        <v>10</v>
      </c>
      <c r="D46" s="27" t="s">
        <v>238</v>
      </c>
      <c r="E46" s="26" t="s">
        <v>161</v>
      </c>
      <c r="F46" s="9">
        <v>55.5</v>
      </c>
      <c r="G46" s="9">
        <v>69</v>
      </c>
      <c r="H46" s="28">
        <f t="shared" si="0"/>
        <v>63.6</v>
      </c>
    </row>
    <row r="47" spans="1:8" s="3" customFormat="1" ht="26.25" customHeight="1">
      <c r="A47" s="26">
        <v>44</v>
      </c>
      <c r="B47" s="26" t="s">
        <v>239</v>
      </c>
      <c r="C47" s="26" t="s">
        <v>10</v>
      </c>
      <c r="D47" s="27" t="s">
        <v>240</v>
      </c>
      <c r="E47" s="26" t="s">
        <v>161</v>
      </c>
      <c r="F47" s="9">
        <v>57</v>
      </c>
      <c r="G47" s="9">
        <v>68</v>
      </c>
      <c r="H47" s="28">
        <f t="shared" si="0"/>
        <v>63.599999999999994</v>
      </c>
    </row>
    <row r="48" spans="1:8" s="3" customFormat="1" ht="26.25" customHeight="1">
      <c r="A48" s="26">
        <v>45</v>
      </c>
      <c r="B48" s="26" t="s">
        <v>241</v>
      </c>
      <c r="C48" s="26" t="s">
        <v>10</v>
      </c>
      <c r="D48" s="27" t="s">
        <v>242</v>
      </c>
      <c r="E48" s="26" t="s">
        <v>161</v>
      </c>
      <c r="F48" s="9">
        <v>59</v>
      </c>
      <c r="G48" s="9">
        <v>66</v>
      </c>
      <c r="H48" s="28">
        <f t="shared" si="0"/>
        <v>63.2</v>
      </c>
    </row>
    <row r="49" spans="1:8" s="3" customFormat="1" ht="26.25" customHeight="1">
      <c r="A49" s="26">
        <v>46</v>
      </c>
      <c r="B49" s="26" t="s">
        <v>243</v>
      </c>
      <c r="C49" s="26" t="s">
        <v>10</v>
      </c>
      <c r="D49" s="27" t="s">
        <v>244</v>
      </c>
      <c r="E49" s="26" t="s">
        <v>161</v>
      </c>
      <c r="F49" s="9">
        <v>68</v>
      </c>
      <c r="G49" s="9">
        <v>60</v>
      </c>
      <c r="H49" s="28">
        <f t="shared" si="0"/>
        <v>63.2</v>
      </c>
    </row>
    <row r="50" spans="1:8" s="3" customFormat="1" ht="26.25" customHeight="1">
      <c r="A50" s="26">
        <v>47</v>
      </c>
      <c r="B50" s="26" t="s">
        <v>245</v>
      </c>
      <c r="C50" s="26" t="s">
        <v>10</v>
      </c>
      <c r="D50" s="27" t="s">
        <v>246</v>
      </c>
      <c r="E50" s="26" t="s">
        <v>161</v>
      </c>
      <c r="F50" s="9">
        <v>57</v>
      </c>
      <c r="G50" s="9">
        <v>67</v>
      </c>
      <c r="H50" s="28">
        <f t="shared" si="0"/>
        <v>63</v>
      </c>
    </row>
    <row r="51" spans="1:8" s="3" customFormat="1" ht="26.25" customHeight="1">
      <c r="A51" s="26">
        <v>48</v>
      </c>
      <c r="B51" s="26" t="s">
        <v>247</v>
      </c>
      <c r="C51" s="26" t="s">
        <v>10</v>
      </c>
      <c r="D51" s="27" t="s">
        <v>248</v>
      </c>
      <c r="E51" s="26" t="s">
        <v>161</v>
      </c>
      <c r="F51" s="9">
        <v>79</v>
      </c>
      <c r="G51" s="9">
        <v>52</v>
      </c>
      <c r="H51" s="28">
        <f t="shared" si="0"/>
        <v>62.8</v>
      </c>
    </row>
    <row r="52" spans="1:8" s="3" customFormat="1" ht="26.25" customHeight="1">
      <c r="A52" s="26">
        <v>49</v>
      </c>
      <c r="B52" s="26" t="s">
        <v>249</v>
      </c>
      <c r="C52" s="26" t="s">
        <v>10</v>
      </c>
      <c r="D52" s="27" t="s">
        <v>250</v>
      </c>
      <c r="E52" s="26" t="s">
        <v>161</v>
      </c>
      <c r="F52" s="9">
        <v>64</v>
      </c>
      <c r="G52" s="9">
        <v>62</v>
      </c>
      <c r="H52" s="28">
        <f t="shared" si="0"/>
        <v>62.8</v>
      </c>
    </row>
    <row r="53" spans="1:8" s="3" customFormat="1" ht="26.25" customHeight="1">
      <c r="A53" s="26">
        <v>50</v>
      </c>
      <c r="B53" s="26" t="s">
        <v>251</v>
      </c>
      <c r="C53" s="26" t="s">
        <v>10</v>
      </c>
      <c r="D53" s="27" t="s">
        <v>252</v>
      </c>
      <c r="E53" s="26" t="s">
        <v>161</v>
      </c>
      <c r="F53" s="9">
        <v>59.5</v>
      </c>
      <c r="G53" s="9">
        <v>65</v>
      </c>
      <c r="H53" s="28">
        <f t="shared" si="0"/>
        <v>62.8</v>
      </c>
    </row>
    <row r="54" spans="1:8" s="3" customFormat="1" ht="26.25" customHeight="1">
      <c r="A54" s="26">
        <v>51</v>
      </c>
      <c r="B54" s="26" t="s">
        <v>253</v>
      </c>
      <c r="C54" s="26" t="s">
        <v>10</v>
      </c>
      <c r="D54" s="27" t="s">
        <v>254</v>
      </c>
      <c r="E54" s="26" t="s">
        <v>161</v>
      </c>
      <c r="F54" s="9">
        <v>60.5</v>
      </c>
      <c r="G54" s="9">
        <v>64</v>
      </c>
      <c r="H54" s="28">
        <f t="shared" si="0"/>
        <v>62.6</v>
      </c>
    </row>
    <row r="55" spans="1:8" s="3" customFormat="1" ht="26.25" customHeight="1">
      <c r="A55" s="26">
        <v>52</v>
      </c>
      <c r="B55" s="26" t="s">
        <v>255</v>
      </c>
      <c r="C55" s="26" t="s">
        <v>10</v>
      </c>
      <c r="D55" s="27" t="s">
        <v>256</v>
      </c>
      <c r="E55" s="26" t="s">
        <v>161</v>
      </c>
      <c r="F55" s="9">
        <v>62</v>
      </c>
      <c r="G55" s="9">
        <v>63</v>
      </c>
      <c r="H55" s="28">
        <f t="shared" si="0"/>
        <v>62.599999999999994</v>
      </c>
    </row>
    <row r="56" spans="1:8" s="3" customFormat="1" ht="26.25" customHeight="1">
      <c r="A56" s="26">
        <v>53</v>
      </c>
      <c r="B56" s="26" t="s">
        <v>257</v>
      </c>
      <c r="C56" s="26" t="s">
        <v>10</v>
      </c>
      <c r="D56" s="27" t="s">
        <v>258</v>
      </c>
      <c r="E56" s="26" t="s">
        <v>161</v>
      </c>
      <c r="F56" s="9">
        <v>62</v>
      </c>
      <c r="G56" s="9">
        <v>63</v>
      </c>
      <c r="H56" s="28">
        <f t="shared" si="0"/>
        <v>62.599999999999994</v>
      </c>
    </row>
    <row r="57" spans="1:8" s="3" customFormat="1" ht="26.25" customHeight="1">
      <c r="A57" s="26">
        <v>54</v>
      </c>
      <c r="B57" s="26" t="s">
        <v>259</v>
      </c>
      <c r="C57" s="26" t="s">
        <v>10</v>
      </c>
      <c r="D57" s="27" t="s">
        <v>260</v>
      </c>
      <c r="E57" s="26" t="s">
        <v>161</v>
      </c>
      <c r="F57" s="9">
        <v>61.5</v>
      </c>
      <c r="G57" s="9">
        <v>63</v>
      </c>
      <c r="H57" s="28">
        <f t="shared" si="0"/>
        <v>62.4</v>
      </c>
    </row>
    <row r="58" spans="1:8" s="3" customFormat="1" ht="26.25" customHeight="1">
      <c r="A58" s="26">
        <v>55</v>
      </c>
      <c r="B58" s="26" t="s">
        <v>261</v>
      </c>
      <c r="C58" s="26" t="s">
        <v>10</v>
      </c>
      <c r="D58" s="27" t="s">
        <v>262</v>
      </c>
      <c r="E58" s="26" t="s">
        <v>161</v>
      </c>
      <c r="F58" s="9">
        <v>53.5</v>
      </c>
      <c r="G58" s="9">
        <v>68</v>
      </c>
      <c r="H58" s="28">
        <f t="shared" si="0"/>
        <v>62.2</v>
      </c>
    </row>
    <row r="59" spans="1:8" s="3" customFormat="1" ht="26.25" customHeight="1">
      <c r="A59" s="26">
        <v>56</v>
      </c>
      <c r="B59" s="26" t="s">
        <v>263</v>
      </c>
      <c r="C59" s="26" t="s">
        <v>10</v>
      </c>
      <c r="D59" s="27" t="s">
        <v>264</v>
      </c>
      <c r="E59" s="26" t="s">
        <v>161</v>
      </c>
      <c r="F59" s="9">
        <v>56.5</v>
      </c>
      <c r="G59" s="9">
        <v>66</v>
      </c>
      <c r="H59" s="28">
        <f t="shared" si="0"/>
        <v>62.2</v>
      </c>
    </row>
    <row r="60" spans="1:8" s="3" customFormat="1" ht="26.25" customHeight="1">
      <c r="A60" s="26">
        <v>57</v>
      </c>
      <c r="B60" s="26" t="s">
        <v>265</v>
      </c>
      <c r="C60" s="26" t="s">
        <v>10</v>
      </c>
      <c r="D60" s="27" t="s">
        <v>266</v>
      </c>
      <c r="E60" s="26" t="s">
        <v>161</v>
      </c>
      <c r="F60" s="9">
        <v>62.5</v>
      </c>
      <c r="G60" s="9">
        <v>62</v>
      </c>
      <c r="H60" s="28">
        <f t="shared" si="0"/>
        <v>62.199999999999996</v>
      </c>
    </row>
    <row r="61" spans="1:8" s="3" customFormat="1" ht="26.25" customHeight="1">
      <c r="A61" s="26">
        <v>58</v>
      </c>
      <c r="B61" s="26" t="s">
        <v>267</v>
      </c>
      <c r="C61" s="26" t="s">
        <v>10</v>
      </c>
      <c r="D61" s="27" t="s">
        <v>268</v>
      </c>
      <c r="E61" s="26" t="s">
        <v>161</v>
      </c>
      <c r="F61" s="9">
        <v>48.5</v>
      </c>
      <c r="G61" s="9">
        <v>71</v>
      </c>
      <c r="H61" s="28">
        <f t="shared" si="0"/>
        <v>62</v>
      </c>
    </row>
    <row r="62" spans="1:8" s="3" customFormat="1" ht="26.25" customHeight="1">
      <c r="A62" s="26">
        <v>59</v>
      </c>
      <c r="B62" s="26" t="s">
        <v>269</v>
      </c>
      <c r="C62" s="26" t="s">
        <v>10</v>
      </c>
      <c r="D62" s="27" t="s">
        <v>270</v>
      </c>
      <c r="E62" s="26" t="s">
        <v>161</v>
      </c>
      <c r="F62" s="9">
        <v>47</v>
      </c>
      <c r="G62" s="9">
        <v>72</v>
      </c>
      <c r="H62" s="28">
        <f t="shared" si="0"/>
        <v>62</v>
      </c>
    </row>
    <row r="63" spans="1:8" s="3" customFormat="1" ht="26.25" customHeight="1">
      <c r="A63" s="26">
        <v>60</v>
      </c>
      <c r="B63" s="26" t="s">
        <v>271</v>
      </c>
      <c r="C63" s="26" t="s">
        <v>10</v>
      </c>
      <c r="D63" s="27" t="s">
        <v>272</v>
      </c>
      <c r="E63" s="26" t="s">
        <v>161</v>
      </c>
      <c r="F63" s="9">
        <v>52.5</v>
      </c>
      <c r="G63" s="9">
        <v>68</v>
      </c>
      <c r="H63" s="28">
        <f t="shared" si="0"/>
        <v>61.8</v>
      </c>
    </row>
    <row r="64" spans="1:8" s="3" customFormat="1" ht="26.25" customHeight="1">
      <c r="A64" s="26">
        <v>61</v>
      </c>
      <c r="B64" s="26" t="s">
        <v>273</v>
      </c>
      <c r="C64" s="26" t="s">
        <v>10</v>
      </c>
      <c r="D64" s="27" t="s">
        <v>274</v>
      </c>
      <c r="E64" s="26" t="s">
        <v>161</v>
      </c>
      <c r="F64" s="9">
        <v>57</v>
      </c>
      <c r="G64" s="9">
        <v>65</v>
      </c>
      <c r="H64" s="28">
        <f t="shared" si="0"/>
        <v>61.8</v>
      </c>
    </row>
    <row r="65" spans="1:8" s="3" customFormat="1" ht="26.25" customHeight="1">
      <c r="A65" s="26">
        <v>62</v>
      </c>
      <c r="B65" s="26" t="s">
        <v>275</v>
      </c>
      <c r="C65" s="26" t="s">
        <v>10</v>
      </c>
      <c r="D65" s="27" t="s">
        <v>276</v>
      </c>
      <c r="E65" s="26" t="s">
        <v>161</v>
      </c>
      <c r="F65" s="9">
        <v>73</v>
      </c>
      <c r="G65" s="9">
        <v>54</v>
      </c>
      <c r="H65" s="28">
        <f t="shared" si="0"/>
        <v>61.6</v>
      </c>
    </row>
    <row r="66" spans="1:8" s="3" customFormat="1" ht="26.25" customHeight="1">
      <c r="A66" s="26">
        <v>63</v>
      </c>
      <c r="B66" s="26" t="s">
        <v>277</v>
      </c>
      <c r="C66" s="26" t="s">
        <v>10</v>
      </c>
      <c r="D66" s="27" t="s">
        <v>278</v>
      </c>
      <c r="E66" s="26" t="s">
        <v>161</v>
      </c>
      <c r="F66" s="9">
        <v>52</v>
      </c>
      <c r="G66" s="9">
        <v>68</v>
      </c>
      <c r="H66" s="28">
        <f t="shared" si="0"/>
        <v>61.599999999999994</v>
      </c>
    </row>
    <row r="67" spans="1:8" s="3" customFormat="1" ht="26.25" customHeight="1">
      <c r="A67" s="26">
        <v>64</v>
      </c>
      <c r="B67" s="26" t="s">
        <v>279</v>
      </c>
      <c r="C67" s="26" t="s">
        <v>10</v>
      </c>
      <c r="D67" s="27" t="s">
        <v>280</v>
      </c>
      <c r="E67" s="26" t="s">
        <v>161</v>
      </c>
      <c r="F67" s="9">
        <v>60.5</v>
      </c>
      <c r="G67" s="9">
        <v>62</v>
      </c>
      <c r="H67" s="28">
        <f t="shared" si="0"/>
        <v>61.4</v>
      </c>
    </row>
    <row r="68" spans="1:8" s="3" customFormat="1" ht="26.25" customHeight="1">
      <c r="A68" s="26">
        <v>65</v>
      </c>
      <c r="B68" s="26" t="s">
        <v>281</v>
      </c>
      <c r="C68" s="26" t="s">
        <v>10</v>
      </c>
      <c r="D68" s="27" t="s">
        <v>282</v>
      </c>
      <c r="E68" s="26" t="s">
        <v>161</v>
      </c>
      <c r="F68" s="9">
        <v>53</v>
      </c>
      <c r="G68" s="9">
        <v>67</v>
      </c>
      <c r="H68" s="28">
        <f t="shared" ref="H68:H83" si="1">SUM(F68*0.4+G68*0.6)</f>
        <v>61.4</v>
      </c>
    </row>
    <row r="69" spans="1:8" s="3" customFormat="1" ht="26.25" customHeight="1">
      <c r="A69" s="26">
        <v>66</v>
      </c>
      <c r="B69" s="26" t="s">
        <v>283</v>
      </c>
      <c r="C69" s="26" t="s">
        <v>10</v>
      </c>
      <c r="D69" s="27" t="s">
        <v>284</v>
      </c>
      <c r="E69" s="26" t="s">
        <v>161</v>
      </c>
      <c r="F69" s="9">
        <v>57</v>
      </c>
      <c r="G69" s="9">
        <v>64</v>
      </c>
      <c r="H69" s="28">
        <f t="shared" si="1"/>
        <v>61.2</v>
      </c>
    </row>
    <row r="70" spans="1:8" s="3" customFormat="1" ht="26.25" customHeight="1">
      <c r="A70" s="26">
        <v>67</v>
      </c>
      <c r="B70" s="26" t="s">
        <v>285</v>
      </c>
      <c r="C70" s="26" t="s">
        <v>10</v>
      </c>
      <c r="D70" s="27" t="s">
        <v>286</v>
      </c>
      <c r="E70" s="26" t="s">
        <v>161</v>
      </c>
      <c r="F70" s="9">
        <v>52.5</v>
      </c>
      <c r="G70" s="9">
        <v>67</v>
      </c>
      <c r="H70" s="28">
        <f t="shared" si="1"/>
        <v>61.199999999999996</v>
      </c>
    </row>
    <row r="71" spans="1:8" s="3" customFormat="1" ht="26.25" customHeight="1">
      <c r="A71" s="26">
        <v>68</v>
      </c>
      <c r="B71" s="26" t="s">
        <v>287</v>
      </c>
      <c r="C71" s="26" t="s">
        <v>10</v>
      </c>
      <c r="D71" s="27">
        <v>170112</v>
      </c>
      <c r="E71" s="26" t="s">
        <v>161</v>
      </c>
      <c r="F71" s="9">
        <v>58</v>
      </c>
      <c r="G71" s="9">
        <v>63</v>
      </c>
      <c r="H71" s="28">
        <f t="shared" si="1"/>
        <v>61</v>
      </c>
    </row>
    <row r="72" spans="1:8" s="3" customFormat="1" ht="26.25" customHeight="1">
      <c r="A72" s="26">
        <v>69</v>
      </c>
      <c r="B72" s="26" t="s">
        <v>288</v>
      </c>
      <c r="C72" s="26" t="s">
        <v>10</v>
      </c>
      <c r="D72" s="27" t="s">
        <v>289</v>
      </c>
      <c r="E72" s="26" t="s">
        <v>161</v>
      </c>
      <c r="F72" s="9">
        <v>62.5</v>
      </c>
      <c r="G72" s="9">
        <v>60</v>
      </c>
      <c r="H72" s="28">
        <f t="shared" si="1"/>
        <v>61</v>
      </c>
    </row>
    <row r="73" spans="1:8" s="3" customFormat="1" ht="26.25" customHeight="1">
      <c r="A73" s="26">
        <v>70</v>
      </c>
      <c r="B73" s="26" t="s">
        <v>290</v>
      </c>
      <c r="C73" s="26" t="s">
        <v>10</v>
      </c>
      <c r="D73" s="27" t="s">
        <v>291</v>
      </c>
      <c r="E73" s="26" t="s">
        <v>161</v>
      </c>
      <c r="F73" s="9">
        <v>55</v>
      </c>
      <c r="G73" s="9">
        <v>65</v>
      </c>
      <c r="H73" s="28">
        <f t="shared" si="1"/>
        <v>61</v>
      </c>
    </row>
    <row r="74" spans="1:8" s="3" customFormat="1" ht="26.25" customHeight="1">
      <c r="A74" s="26">
        <v>71</v>
      </c>
      <c r="B74" s="26" t="s">
        <v>292</v>
      </c>
      <c r="C74" s="26" t="s">
        <v>10</v>
      </c>
      <c r="D74" s="27" t="s">
        <v>293</v>
      </c>
      <c r="E74" s="26" t="s">
        <v>161</v>
      </c>
      <c r="F74" s="9">
        <v>53.5</v>
      </c>
      <c r="G74" s="9">
        <v>66</v>
      </c>
      <c r="H74" s="28">
        <f t="shared" si="1"/>
        <v>61</v>
      </c>
    </row>
    <row r="75" spans="1:8" s="3" customFormat="1" ht="26.25" customHeight="1">
      <c r="A75" s="26">
        <v>72</v>
      </c>
      <c r="B75" s="26" t="s">
        <v>294</v>
      </c>
      <c r="C75" s="26" t="s">
        <v>10</v>
      </c>
      <c r="D75" s="27" t="s">
        <v>295</v>
      </c>
      <c r="E75" s="26" t="s">
        <v>161</v>
      </c>
      <c r="F75" s="9">
        <v>55</v>
      </c>
      <c r="G75" s="9">
        <v>65</v>
      </c>
      <c r="H75" s="28">
        <f t="shared" si="1"/>
        <v>61</v>
      </c>
    </row>
    <row r="76" spans="1:8" s="3" customFormat="1" ht="26.25" customHeight="1">
      <c r="A76" s="26">
        <v>73</v>
      </c>
      <c r="B76" s="26" t="s">
        <v>296</v>
      </c>
      <c r="C76" s="26" t="s">
        <v>10</v>
      </c>
      <c r="D76" s="27" t="s">
        <v>297</v>
      </c>
      <c r="E76" s="26" t="s">
        <v>161</v>
      </c>
      <c r="F76" s="9">
        <v>53</v>
      </c>
      <c r="G76" s="9">
        <v>66</v>
      </c>
      <c r="H76" s="28">
        <f t="shared" si="1"/>
        <v>60.800000000000004</v>
      </c>
    </row>
    <row r="77" spans="1:8" s="3" customFormat="1" ht="26.25" customHeight="1">
      <c r="A77" s="26">
        <v>74</v>
      </c>
      <c r="B77" s="26" t="s">
        <v>298</v>
      </c>
      <c r="C77" s="26" t="s">
        <v>10</v>
      </c>
      <c r="D77" s="27" t="s">
        <v>299</v>
      </c>
      <c r="E77" s="26" t="s">
        <v>161</v>
      </c>
      <c r="F77" s="9">
        <v>48.5</v>
      </c>
      <c r="G77" s="9">
        <v>69</v>
      </c>
      <c r="H77" s="28">
        <f t="shared" si="1"/>
        <v>60.8</v>
      </c>
    </row>
    <row r="78" spans="1:8" s="3" customFormat="1" ht="26.25" customHeight="1">
      <c r="A78" s="26">
        <v>75</v>
      </c>
      <c r="B78" s="26" t="s">
        <v>300</v>
      </c>
      <c r="C78" s="26" t="s">
        <v>10</v>
      </c>
      <c r="D78" s="27" t="s">
        <v>301</v>
      </c>
      <c r="E78" s="26" t="s">
        <v>161</v>
      </c>
      <c r="F78" s="9">
        <v>57.5</v>
      </c>
      <c r="G78" s="9">
        <v>63</v>
      </c>
      <c r="H78" s="28">
        <f t="shared" si="1"/>
        <v>60.8</v>
      </c>
    </row>
    <row r="79" spans="1:8" s="3" customFormat="1" ht="26.25" customHeight="1">
      <c r="A79" s="26">
        <v>76</v>
      </c>
      <c r="B79" s="26" t="s">
        <v>302</v>
      </c>
      <c r="C79" s="26" t="s">
        <v>10</v>
      </c>
      <c r="D79" s="27">
        <v>170105</v>
      </c>
      <c r="E79" s="26" t="s">
        <v>161</v>
      </c>
      <c r="F79" s="9">
        <v>52.5</v>
      </c>
      <c r="G79" s="9">
        <v>66</v>
      </c>
      <c r="H79" s="28">
        <f t="shared" si="1"/>
        <v>60.6</v>
      </c>
    </row>
    <row r="80" spans="1:8" s="3" customFormat="1" ht="26.25" customHeight="1">
      <c r="A80" s="26">
        <v>77</v>
      </c>
      <c r="B80" s="26" t="s">
        <v>303</v>
      </c>
      <c r="C80" s="26" t="s">
        <v>10</v>
      </c>
      <c r="D80" s="27" t="s">
        <v>304</v>
      </c>
      <c r="E80" s="26" t="s">
        <v>161</v>
      </c>
      <c r="F80" s="9">
        <v>55.5</v>
      </c>
      <c r="G80" s="9">
        <v>64</v>
      </c>
      <c r="H80" s="28">
        <f t="shared" si="1"/>
        <v>60.6</v>
      </c>
    </row>
    <row r="81" spans="1:8" s="3" customFormat="1" ht="26.25" customHeight="1">
      <c r="A81" s="26">
        <v>78</v>
      </c>
      <c r="B81" s="26" t="s">
        <v>305</v>
      </c>
      <c r="C81" s="26" t="s">
        <v>10</v>
      </c>
      <c r="D81" s="27" t="s">
        <v>306</v>
      </c>
      <c r="E81" s="26" t="s">
        <v>161</v>
      </c>
      <c r="F81" s="9">
        <v>55.5</v>
      </c>
      <c r="G81" s="9">
        <v>64</v>
      </c>
      <c r="H81" s="28">
        <f t="shared" si="1"/>
        <v>60.6</v>
      </c>
    </row>
    <row r="82" spans="1:8" ht="26.25" customHeight="1">
      <c r="A82" s="26">
        <v>79</v>
      </c>
      <c r="B82" s="26" t="s">
        <v>307</v>
      </c>
      <c r="C82" s="26" t="s">
        <v>10</v>
      </c>
      <c r="D82" s="27" t="s">
        <v>308</v>
      </c>
      <c r="E82" s="26" t="s">
        <v>161</v>
      </c>
      <c r="F82" s="9">
        <v>48</v>
      </c>
      <c r="G82" s="9">
        <v>69</v>
      </c>
      <c r="H82" s="28">
        <f t="shared" si="1"/>
        <v>60.6</v>
      </c>
    </row>
    <row r="83" spans="1:8" ht="26.25" customHeight="1">
      <c r="A83" s="26">
        <v>80</v>
      </c>
      <c r="B83" s="26" t="s">
        <v>309</v>
      </c>
      <c r="C83" s="26" t="s">
        <v>10</v>
      </c>
      <c r="D83" s="27" t="s">
        <v>310</v>
      </c>
      <c r="E83" s="26" t="s">
        <v>161</v>
      </c>
      <c r="F83" s="9">
        <v>55.5</v>
      </c>
      <c r="G83" s="9">
        <v>63.5</v>
      </c>
      <c r="H83" s="28">
        <f t="shared" si="1"/>
        <v>60.300000000000004</v>
      </c>
    </row>
  </sheetData>
  <sortState ref="A2:H24">
    <sortCondition descending="1" ref="H2:H24"/>
  </sortState>
  <mergeCells count="2">
    <mergeCell ref="A1:H1"/>
    <mergeCell ref="A2:H2"/>
  </mergeCells>
  <phoneticPr fontId="7" type="noConversion"/>
  <printOptions horizontalCentered="1"/>
  <pageMargins left="0.75138888888888899" right="0.75138888888888899" top="0.78680555555555598" bottom="0.78680555555555598" header="0.51180555555555596" footer="0.51180555555555596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5</vt:i4>
      </vt:variant>
    </vt:vector>
  </HeadingPairs>
  <TitlesOfParts>
    <vt:vector size="11" baseType="lpstr">
      <vt:lpstr>文昌中学</vt:lpstr>
      <vt:lpstr>文昌华侨中学</vt:lpstr>
      <vt:lpstr>其他中学</vt:lpstr>
      <vt:lpstr>其他小学</vt:lpstr>
      <vt:lpstr>特殊教育学校</vt:lpstr>
      <vt:lpstr>幼儿园</vt:lpstr>
      <vt:lpstr>其他中学!Print_Titles</vt:lpstr>
      <vt:lpstr>特殊教育学校!Print_Titles</vt:lpstr>
      <vt:lpstr>文昌华侨中学!Print_Titles</vt:lpstr>
      <vt:lpstr>文昌中学!Print_Titles</vt:lpstr>
      <vt:lpstr>幼儿园!Print_Titles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hp</cp:lastModifiedBy>
  <cp:lastPrinted>2017-07-19T02:33:57Z</cp:lastPrinted>
  <dcterms:created xsi:type="dcterms:W3CDTF">2017-07-04T08:45:00Z</dcterms:created>
  <dcterms:modified xsi:type="dcterms:W3CDTF">2017-07-19T06:59:36Z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